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7385615B-560B-404D-AAE6-E9CC26DC1924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Sheet1!$A$8:$I$486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0" i="1" l="1"/>
  <c r="H270" i="1" l="1"/>
  <c r="H271" i="1"/>
  <c r="H188" i="1"/>
  <c r="H189" i="1"/>
  <c r="H190" i="1"/>
  <c r="H42" i="1"/>
  <c r="H23" i="1"/>
  <c r="H21" i="1"/>
  <c r="H423" i="1" l="1"/>
  <c r="H424" i="1"/>
  <c r="I103" i="1" l="1"/>
  <c r="H93" i="1" l="1"/>
  <c r="H486" i="1" l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<sst xmlns="http://schemas.openxmlformats.org/spreadsheetml/2006/main" count="2670" uniqueCount="725">
  <si>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</si>
  <si>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</si>
  <si>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</si>
  <si>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</si>
  <si>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</si>
  <si>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</si>
  <si>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</si>
  <si>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</si>
  <si>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</si>
  <si>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</si>
  <si>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</si>
  <si>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</si>
  <si>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</si>
  <si>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</si>
  <si>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</si>
  <si>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9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</si>
  <si>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</si>
  <si>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</si>
  <si>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</si>
  <si>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</si>
  <si>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9"/>
  </si>
  <si>
    <t>三省堂</t>
    <rPh sb="0" eb="3">
      <t>サンセイドウ</t>
    </rPh>
    <phoneticPr fontId="19"/>
  </si>
  <si>
    <t>現代の国語 １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9"/>
  </si>
  <si>
    <t>三省堂</t>
    <rPh sb="0" eb="3">
      <t>サ</t>
    </rPh>
    <phoneticPr fontId="19"/>
  </si>
  <si>
    <t>現代の国語 ２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9"/>
  </si>
  <si>
    <t>現代の国語 ３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9"/>
  </si>
  <si>
    <t>現代の国語 １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rPh sb="24" eb="26">
      <t>ネンカン</t>
    </rPh>
    <phoneticPr fontId="19"/>
  </si>
  <si>
    <t>現代の国語 ２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9"/>
  </si>
  <si>
    <t>現代の国語 ３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9"/>
  </si>
  <si>
    <t>現代の国語 １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19"/>
  </si>
  <si>
    <t>現代の国語 ２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19"/>
  </si>
  <si>
    <t>現代の国語 ３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19"/>
  </si>
  <si>
    <t>教育出版</t>
    <rPh sb="0" eb="2">
      <t>キョウイク</t>
    </rPh>
    <rPh sb="2" eb="4">
      <t>シュッパン</t>
    </rPh>
    <phoneticPr fontId="19"/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</si>
  <si>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19"/>
  </si>
  <si>
    <t>DVD・Blu-ray</t>
  </si>
  <si>
    <t>サン・エデュケーショナル</t>
  </si>
  <si>
    <t>パソコンソフト</t>
  </si>
  <si>
    <t>CD</t>
  </si>
  <si>
    <t>Windows8.1/10、iOS13以降（iPad）
校内フリーライセンス
教科書使用期間中
令和3年3月発売予定</t>
    <rPh sb="19" eb="21">
      <t>イコウ</t>
    </rPh>
    <rPh sb="39" eb="42">
      <t>キョウカショ</t>
    </rPh>
    <rPh sb="42" eb="44">
      <t>シヨウ</t>
    </rPh>
    <rPh sb="44" eb="47">
      <t>キカンチュウ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3"/>
  </si>
  <si>
    <t>Windows8.1/10、iOS13以降（iPad）
校内フリーライセンス
購入から１年間
令和3年3月発売予定</t>
    <rPh sb="19" eb="21">
      <t>イコウ</t>
    </rPh>
    <rPh sb="39" eb="41">
      <t>コウニュウ</t>
    </rPh>
    <rPh sb="44" eb="46">
      <t>ネンカン</t>
    </rPh>
    <rPh sb="47" eb="48">
      <t>レイ</t>
    </rPh>
    <rPh sb="48" eb="49">
      <t>ワ</t>
    </rPh>
    <rPh sb="50" eb="51">
      <t>ネン</t>
    </rPh>
    <rPh sb="52" eb="53">
      <t>ガツ</t>
    </rPh>
    <rPh sb="53" eb="55">
      <t>ハツバイ</t>
    </rPh>
    <rPh sb="55" eb="57">
      <t>ヨテイ</t>
    </rPh>
    <phoneticPr fontId="3"/>
  </si>
  <si>
    <t>Windows8.1/10、iOS13以降（iPad）
１ユーザー１ライセンス
購入から１年間
令和3年3月発売予定</t>
    <rPh sb="19" eb="21">
      <t>イコウ</t>
    </rPh>
    <rPh sb="40" eb="42">
      <t>コウニュウ</t>
    </rPh>
    <rPh sb="45" eb="47">
      <t>ネンカン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3"/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</si>
  <si>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8"/>
  </si>
  <si>
    <t>書写</t>
  </si>
  <si>
    <t>中学書写　学習者用デジタル教科書</t>
    <rPh sb="0" eb="1">
      <t>ナカ</t>
    </rPh>
    <rPh sb="5" eb="9">
      <t>ガクシュウシャヨウ</t>
    </rPh>
    <phoneticPr fontId="22"/>
  </si>
  <si>
    <t>中学書写　学習者用デジタル教科書
インストール用DVD</t>
    <rPh sb="2" eb="4">
      <t>ショシャ</t>
    </rPh>
    <rPh sb="23" eb="24">
      <t>ヨウ</t>
    </rPh>
    <phoneticPr fontId="19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</si>
  <si>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</si>
  <si>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</si>
  <si>
    <t>社会・地理的分野</t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</si>
  <si>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</si>
  <si>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</si>
  <si>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t>中学校指導者用デジタル教科書（教材）　新しい社会　地理</t>
    <rPh sb="22" eb="24">
      <t>シャカイ</t>
    </rPh>
    <rPh sb="25" eb="27">
      <t>チリ</t>
    </rPh>
    <phoneticPr fontId="2"/>
  </si>
  <si>
    <t>社会・歴史的分野</t>
  </si>
  <si>
    <t>中学校指導者用デジタル教科書（教材）　新しい社会　歴史</t>
    <rPh sb="22" eb="24">
      <t>シャカイ</t>
    </rPh>
    <rPh sb="25" eb="27">
      <t>レキシ</t>
    </rPh>
    <phoneticPr fontId="2"/>
  </si>
  <si>
    <t>社会・公民的分野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</si>
  <si>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</si>
  <si>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中学校学習者用デジタル教科書　新しい社会　地理</t>
  </si>
  <si>
    <t>中学校学習者用デジタル教科書　新しい社会　歴史</t>
  </si>
  <si>
    <t>中学校学習者用デジタル教材　新しい社会　地理（教材単体）</t>
  </si>
  <si>
    <t>中学校学習者用デジタル教材　新しい社会　歴史（教材単体）</t>
  </si>
  <si>
    <t>中学校学習者用デジタル教材　新しい社会　地理（デジタル教科書＋教材一体型）</t>
  </si>
  <si>
    <t>中学校学習者用デジタル教材　新しい社会　歴史（デジタル教科書＋教材一体型）</t>
  </si>
  <si>
    <t>クラウド版中学校学習者用デジタル教科書　新しい社会　地理</t>
  </si>
  <si>
    <t>クラウド版中学校学習者用デジタル教科書　新しい社会　歴史</t>
  </si>
  <si>
    <t>クラウド版中学校学習者用デジタル教材　新しい社会　地理（教材単体）</t>
  </si>
  <si>
    <t>クラウド版中学校学習者用デジタル教材　新しい社会　歴史（教材単体）</t>
  </si>
  <si>
    <t>クラウド版中学校学習者用デジタル教材　新しい社会　地理（デジタル教科書＋教材一体型）</t>
  </si>
  <si>
    <t>クラウド版中学校学習者用デジタル教材　新しい社会　歴史（デジタル教科書＋教材一体型）</t>
  </si>
  <si>
    <t>教育出版</t>
    <rPh sb="0" eb="2">
      <t>キョウイク</t>
    </rPh>
    <rPh sb="2" eb="4">
      <t>シュッパン</t>
    </rPh>
    <phoneticPr fontId="2"/>
  </si>
  <si>
    <t>中学社会　指導者用デジタル教科書（教材）教科書使用期間版　公民</t>
    <rPh sb="0" eb="2">
      <t>チュウガク</t>
    </rPh>
    <rPh sb="5" eb="9">
      <t>シドウシャヨウ</t>
    </rPh>
    <rPh sb="17" eb="19">
      <t>キョウザイ</t>
    </rPh>
    <rPh sb="29" eb="31">
      <t>コウミン</t>
    </rPh>
    <phoneticPr fontId="3"/>
  </si>
  <si>
    <t>社会(総合)</t>
  </si>
  <si>
    <t>中学社会　指導者用デジタル教科書（教材）　年間ライセンス版　公民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コウミン</t>
    </rPh>
    <phoneticPr fontId="3"/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</si>
  <si>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</si>
  <si>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中学社会　学習者用デジタル教科書　公民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phoneticPr fontId="3"/>
  </si>
  <si>
    <t>中学社会　学習者用デジタル教科書
インストール用DVD</t>
    <rPh sb="2" eb="4">
      <t>シャカイ</t>
    </rPh>
    <rPh sb="23" eb="24">
      <t>ヨウ</t>
    </rPh>
    <phoneticPr fontId="2"/>
  </si>
  <si>
    <t>帝国書院</t>
    <rPh sb="0" eb="2">
      <t>テイコク</t>
    </rPh>
    <rPh sb="2" eb="4">
      <t>ショイン</t>
    </rPh>
    <phoneticPr fontId="2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</si>
  <si>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</si>
  <si>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15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</si>
  <si>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</si>
  <si>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</si>
  <si>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</si>
  <si>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</si>
  <si>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</si>
  <si>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</si>
  <si>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</si>
  <si>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</si>
  <si>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</si>
  <si>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</si>
  <si>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</si>
  <si>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</si>
  <si>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</si>
  <si>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</si>
  <si>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</si>
  <si>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</si>
  <si>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</si>
  <si>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</si>
  <si>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</si>
  <si>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</si>
  <si>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</si>
  <si>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</si>
  <si>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</si>
  <si>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</si>
  <si>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</si>
  <si>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</si>
  <si>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</si>
  <si>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</si>
  <si>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</si>
  <si>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</si>
  <si>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</si>
  <si>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</si>
  <si>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</si>
  <si>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</si>
  <si>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</si>
  <si>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</si>
  <si>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</si>
  <si>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</si>
  <si>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</si>
  <si>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</si>
  <si>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</si>
  <si>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</si>
  <si>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</si>
  <si>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</si>
  <si>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</si>
  <si>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</si>
  <si>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</si>
  <si>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</si>
  <si>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</si>
  <si>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</si>
  <si>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</si>
  <si>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</si>
  <si>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</si>
  <si>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学研教育みらい</t>
    <rPh sb="0" eb="2">
      <t>ガッケン</t>
    </rPh>
    <rPh sb="2" eb="4">
      <t>キョウイク</t>
    </rPh>
    <phoneticPr fontId="2"/>
  </si>
  <si>
    <t>セット教材</t>
    <rPh sb="3" eb="5">
      <t>キョウザイ</t>
    </rPh>
    <phoneticPr fontId="2"/>
  </si>
  <si>
    <t>カード</t>
  </si>
  <si>
    <t>1～3年</t>
    <rPh sb="3" eb="4">
      <t>ネン</t>
    </rPh>
    <phoneticPr fontId="8"/>
  </si>
  <si>
    <t>◆発売予定日
2021年3月予定
◆提供媒体
・DVD-ROM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1" eb="32">
      <t>ガツ</t>
    </rPh>
    <rPh sb="34" eb="36">
      <t>ドウサ</t>
    </rPh>
    <rPh sb="36" eb="38">
      <t>カンキョウ</t>
    </rPh>
    <rPh sb="139" eb="140">
      <t>ハン</t>
    </rPh>
    <rPh sb="187" eb="189">
      <t>タイショウ</t>
    </rPh>
    <rPh sb="189" eb="190">
      <t>ガイ</t>
    </rPh>
    <rPh sb="213" eb="215">
      <t>イチブ</t>
    </rPh>
    <rPh sb="215" eb="217">
      <t>キノウ</t>
    </rPh>
    <rPh sb="218" eb="220">
      <t>セイゲン</t>
    </rPh>
    <rPh sb="224" eb="226">
      <t>バアイ</t>
    </rPh>
    <rPh sb="233" eb="235">
      <t>カイハツ</t>
    </rPh>
    <rPh sb="235" eb="236">
      <t>モト</t>
    </rPh>
    <rPh sb="242" eb="244">
      <t>シュウリョウ</t>
    </rPh>
    <rPh sb="246" eb="248">
      <t>バアイ</t>
    </rPh>
    <rPh sb="250" eb="253">
      <t>タイショウガイ</t>
    </rPh>
    <rPh sb="259" eb="261">
      <t>ドウサ</t>
    </rPh>
    <rPh sb="261" eb="263">
      <t>カンキョウ</t>
    </rPh>
    <rPh sb="264" eb="266">
      <t>タンマツ</t>
    </rPh>
    <rPh sb="275" eb="278">
      <t>リヨウシャ</t>
    </rPh>
    <rPh sb="278" eb="280">
      <t>タンマツ</t>
    </rPh>
    <rPh sb="316" eb="318">
      <t>ガッコウ</t>
    </rPh>
    <rPh sb="319" eb="321">
      <t>キョウイク</t>
    </rPh>
    <rPh sb="321" eb="324">
      <t>イインカイ</t>
    </rPh>
    <rPh sb="328" eb="329">
      <t>キ</t>
    </rPh>
    <rPh sb="338" eb="340">
      <t>バアイ</t>
    </rPh>
    <rPh sb="363" eb="365">
      <t>ドウサ</t>
    </rPh>
    <rPh sb="378" eb="380">
      <t>ガッコウ</t>
    </rPh>
    <rPh sb="390" eb="392">
      <t>シヨウ</t>
    </rPh>
    <rPh sb="392" eb="394">
      <t>キカン</t>
    </rPh>
    <rPh sb="402" eb="405">
      <t>キョウカショ</t>
    </rPh>
    <rPh sb="405" eb="407">
      <t>シヨウ</t>
    </rPh>
    <rPh sb="407" eb="409">
      <t>キカン</t>
    </rPh>
    <rPh sb="409" eb="411">
      <t>シュウリョウ</t>
    </rPh>
    <phoneticPr fontId="18"/>
  </si>
  <si>
    <t>◆発売予定日
2021年3月予定
◆提供媒体
①クラウド配信
②DVD-ROM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・購入日から，１年間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9" eb="40">
      <t>ガツ</t>
    </rPh>
    <rPh sb="42" eb="44">
      <t>ドウサ</t>
    </rPh>
    <rPh sb="44" eb="46">
      <t>カンキョウ</t>
    </rPh>
    <rPh sb="147" eb="148">
      <t>ハン</t>
    </rPh>
    <rPh sb="195" eb="197">
      <t>タイショウ</t>
    </rPh>
    <rPh sb="197" eb="198">
      <t>ガイ</t>
    </rPh>
    <rPh sb="221" eb="223">
      <t>イチブ</t>
    </rPh>
    <rPh sb="223" eb="225">
      <t>キノウ</t>
    </rPh>
    <rPh sb="226" eb="228">
      <t>セイゲン</t>
    </rPh>
    <rPh sb="232" eb="234">
      <t>バアイ</t>
    </rPh>
    <rPh sb="241" eb="243">
      <t>カイハツ</t>
    </rPh>
    <rPh sb="243" eb="244">
      <t>モト</t>
    </rPh>
    <rPh sb="250" eb="252">
      <t>シュウリョウ</t>
    </rPh>
    <rPh sb="254" eb="256">
      <t>バアイ</t>
    </rPh>
    <rPh sb="258" eb="261">
      <t>タイショウガイ</t>
    </rPh>
    <rPh sb="386" eb="388">
      <t>ガッコウ</t>
    </rPh>
    <rPh sb="398" eb="400">
      <t>シヨウ</t>
    </rPh>
    <rPh sb="400" eb="402">
      <t>キカン</t>
    </rPh>
    <rPh sb="410" eb="412">
      <t>ネンカン</t>
    </rPh>
    <phoneticPr fontId="18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</si>
  <si>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40" eb="44">
      <t>ガクシュウシャヨウ</t>
    </rPh>
    <rPh sb="53" eb="55">
      <t>ユウショウ</t>
    </rPh>
    <rPh sb="55" eb="57">
      <t>テイキョウ</t>
    </rPh>
    <rPh sb="58" eb="59">
      <t>ガツ</t>
    </rPh>
    <phoneticPr fontId="18"/>
  </si>
  <si>
    <t>対応OS：
Windows10，8.1，iOS11以上
ブラウザで使う場合：GoogleChrome，MicrosoftEdge</t>
    <rPh sb="33" eb="34">
      <t>ツカ</t>
    </rPh>
    <rPh sb="35" eb="37">
      <t>バアイ</t>
    </rPh>
    <phoneticPr fontId="18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</si>
  <si>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8"/>
  </si>
  <si>
    <t>収録動画は「指導者用デジタル教科書（教材）社会科 中学生の歴史」に収録されている動画
と同じものです。</t>
    <rPh sb="29" eb="31">
      <t>レキシ</t>
    </rPh>
    <phoneticPr fontId="18"/>
  </si>
  <si>
    <t>収録動画は「指導者用デジタル教科書（教材）社会科 中学生の公民」に収録されている動画
と同じものです。</t>
    <rPh sb="29" eb="31">
      <t>コウミン</t>
    </rPh>
    <phoneticPr fontId="18"/>
  </si>
  <si>
    <t>収録動画は「指導者用デジタル教科書（教材）社会科 中学生の公民」に収録されている動画と
同じものです。</t>
    <rPh sb="29" eb="31">
      <t>コウミン</t>
    </rPh>
    <phoneticPr fontId="18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</si>
  <si>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8"/>
  </si>
  <si>
    <t>学校内フリーライセンス
●OS:Windows 8.1/10, iOS 12※1, 
iPadOS 13※1, Chrome OS　
●ブラウザ：Internet Explorer 11※2, 
Microsoft Edge, Safari, Google Chrome
●利用形態：ローカルインストール※3，
校内・自治体サーバ配信，クラウド配信
※1　iOS，iPadOSでは，一部機能が利用できません。
※2　Internet Explorer 11では，一部機能が利用できない場合があります。Windows端末をご利用の場合は，Google Chromeを推奨します。
※3　iPad端末およびChromebook端末には，ローカルインストールはできません。</t>
  </si>
  <si>
    <t>対応OS：
Windows10，8.1，iOS11以上
ブラウザで使う場合：GoogleChrome，MicrosoftEdge</t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</si>
  <si>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</si>
  <si>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</si>
  <si>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</si>
  <si>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</si>
  <si>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</si>
  <si>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</si>
  <si>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</si>
  <si>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</si>
  <si>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</si>
  <si>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</si>
  <si>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</si>
  <si>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</si>
  <si>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</si>
  <si>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</si>
  <si>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</si>
  <si>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</si>
  <si>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数学</t>
  </si>
  <si>
    <t>中学校指導者用デジタル教科書（教材）　新しい数学１年</t>
    <rPh sb="22" eb="24">
      <t>スウガク</t>
    </rPh>
    <rPh sb="25" eb="26">
      <t>ネン</t>
    </rPh>
    <phoneticPr fontId="2"/>
  </si>
  <si>
    <t>中学校指導者用デジタル教科書（教材）　新しい数学２年</t>
    <rPh sb="22" eb="24">
      <t>スウガク</t>
    </rPh>
    <rPh sb="25" eb="26">
      <t>ネン</t>
    </rPh>
    <phoneticPr fontId="2"/>
  </si>
  <si>
    <t>中学校指導者用デジタル教科書（教材）　新しい数学３年</t>
    <rPh sb="22" eb="24">
      <t>スウガク</t>
    </rPh>
    <rPh sb="25" eb="26">
      <t>ネン</t>
    </rPh>
    <phoneticPr fontId="2"/>
  </si>
  <si>
    <t>中学校指導者用デジタル教科書（教材）　新しい数学　全学年セット</t>
    <rPh sb="22" eb="24">
      <t>スウガク</t>
    </rPh>
    <rPh sb="25" eb="26">
      <t>ゼン</t>
    </rPh>
    <rPh sb="26" eb="28">
      <t>ガクネン</t>
    </rPh>
    <phoneticPr fontId="2"/>
  </si>
  <si>
    <t>中学校指導者用デジタル教科書（教材）　新しい数学１年Ｗｅｂ配信版　１年間</t>
  </si>
  <si>
    <t>中学校指導者用デジタル教科書（教材）　新しい数学２年Ｗｅｂ配信版　１年間</t>
  </si>
  <si>
    <t>中学校指導者用デジタル教科書（教材）　新しい数学３年Ｗｅｂ配信版　１年間</t>
  </si>
  <si>
    <t>中学校指導者用デジタル教科書（教材）　新しい数学全学年セットＷｅｂ配信版　４年間</t>
  </si>
  <si>
    <t>中学校指導者用デジタル教科書（教材）　新しい数学全学年セットＷｅｂ配信版（ＤＶＤ付）　４年間</t>
  </si>
  <si>
    <t>中学校学習者用デジタル教科書　新しい数学１年</t>
  </si>
  <si>
    <t>中学校学習者用デジタル教科書　新しい数学２年</t>
  </si>
  <si>
    <t>中学校学習者用デジタル教科書　新しい数学３年</t>
  </si>
  <si>
    <t>中学校学習者用デジタル教材　新しい数学１年（教材単体）</t>
  </si>
  <si>
    <t>中学校学習者用デジタル教材　新しい数学２年（教材単体）</t>
  </si>
  <si>
    <t>中学校学習者用デジタル教材　新しい数学３年（教材単体）</t>
  </si>
  <si>
    <t>中学校学習者用デジタル教材　新しい数学１年（デジタル教科書＋教材一体型）</t>
  </si>
  <si>
    <t>中学校学習者用デジタル教材　新しい数学２年（デジタル教科書＋教材一体型）</t>
  </si>
  <si>
    <t>中学校学習者用デジタル教材　新しい数学３年（デジタル教科書＋教材一体型）</t>
  </si>
  <si>
    <t>クラウド版中学校学習者用デジタル教科書　新しい数学１年</t>
  </si>
  <si>
    <t>クラウド版中学校学習者用デジタル教科書　新しい数学２年</t>
  </si>
  <si>
    <t>クラウド版中学校学習者用デジタル教科書　新しい数学３年</t>
  </si>
  <si>
    <t>クラウド版中学校学習者用デジタル教材　新しい数学１年（教材単体）</t>
  </si>
  <si>
    <t>クラウド版中学校学習者用デジタル教材　新しい数学２年（教材単体）</t>
  </si>
  <si>
    <t>クラウド版中学校学習者用デジタル教材　新しい数学３年（教材単体）</t>
  </si>
  <si>
    <t>クラウド版中学校学習者用デジタル教材　新しい数学１年（デジタル教科書＋教材一体型）</t>
  </si>
  <si>
    <t>クラウド版中学校学習者用デジタル教材　新しい数学２年（デジタル教科書＋教材一体型）</t>
  </si>
  <si>
    <t>クラウド版中学校学習者用デジタル教材　新しい数学３年（デジタル教科書＋教材一体型）</t>
  </si>
  <si>
    <t>問題D.B. T-GAUSS中学数学1年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</si>
  <si>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問題D.B. T-GAUSS中学数学2年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</si>
  <si>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問題D.B. T-GAUSS中学数学3年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</si>
  <si>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大日本図書</t>
    <rPh sb="0" eb="5">
      <t>ダイニッポントショ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</si>
  <si>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</si>
  <si>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</si>
  <si>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</si>
  <si>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</si>
  <si>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</si>
  <si>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</si>
  <si>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</si>
  <si>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</si>
  <si>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</si>
  <si>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</si>
  <si>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</si>
  <si>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</si>
  <si>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</si>
  <si>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</si>
  <si>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</si>
  <si>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</si>
  <si>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</si>
  <si>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</si>
  <si>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 xml:space="preserve">学校内フリーライセンス
●OS：Windows 8.1/10
●メモリ：2GB以上
マニュアル付
</t>
    <rPh sb="48" eb="49">
      <t>フ</t>
    </rPh>
    <phoneticPr fontId="2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</si>
  <si>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</si>
  <si>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8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</si>
  <si>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</si>
  <si>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8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</si>
  <si>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</si>
  <si>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</si>
  <si>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</si>
  <si>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8"/>
  </si>
  <si>
    <t>PCにインストールして使用。メディアはUSBメモリとCD-ROMのいずれかを選択。動作環境：OS=Windows10/8.1/8/7対応。</t>
    <rPh sb="11" eb="13">
      <t>シヨウ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</si>
  <si>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</si>
  <si>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8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</si>
  <si>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</si>
  <si>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</si>
  <si>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</si>
  <si>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</si>
  <si>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</si>
  <si>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</si>
  <si>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</si>
  <si>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</si>
  <si>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</si>
  <si>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</si>
  <si>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</si>
  <si>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</si>
  <si>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</si>
  <si>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</si>
  <si>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</si>
  <si>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</si>
  <si>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</si>
  <si>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</si>
  <si>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</si>
  <si>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</si>
  <si>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</si>
  <si>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</si>
  <si>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</si>
  <si>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</si>
  <si>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</si>
  <si>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</si>
  <si>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</si>
  <si>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</si>
  <si>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</si>
  <si>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</si>
  <si>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</si>
  <si>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</si>
  <si>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</si>
  <si>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8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</si>
  <si>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8"/>
  </si>
  <si>
    <t>●販売：株式会社パンドラ
●各巻約20～40分
●各巻ＤＶＤ1枚</t>
    <rPh sb="4" eb="8">
      <t>カブシキガイシャ</t>
    </rPh>
    <phoneticPr fontId="18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</si>
  <si>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</si>
  <si>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</si>
  <si>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</si>
  <si>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1年</t>
    <rPh sb="1" eb="2">
      <t>ネン</t>
    </rPh>
    <phoneticPr fontId="8"/>
  </si>
  <si>
    <t>2年</t>
    <rPh sb="1" eb="2">
      <t>ネン</t>
    </rPh>
    <phoneticPr fontId="8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</si>
  <si>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</si>
  <si>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</si>
  <si>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4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</si>
  <si>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</si>
  <si>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</si>
  <si>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</si>
  <si>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</si>
  <si>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</si>
  <si>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</si>
  <si>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</si>
  <si>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</si>
  <si>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</si>
  <si>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</si>
  <si>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</si>
  <si>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</si>
  <si>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</si>
  <si>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</si>
  <si>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t>中学校理科ＤＶＤ〈地球と宇宙〉第５巻　太陽系と銀河系〜宇宙のひろがり〜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</si>
  <si>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8"/>
  </si>
  <si>
    <t>【文部科学省選定】DVD全６巻　　監修　猪郷久義（筑波大学）</t>
    <rPh sb="12" eb="13">
      <t>ゼン</t>
    </rPh>
    <rPh sb="14" eb="15">
      <t>カン</t>
    </rPh>
    <phoneticPr fontId="18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</si>
  <si>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</si>
  <si>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</si>
  <si>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</si>
  <si>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</si>
  <si>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</si>
  <si>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</si>
  <si>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</si>
  <si>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</si>
  <si>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</si>
  <si>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</si>
  <si>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</si>
  <si>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</si>
  <si>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</si>
  <si>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</si>
  <si>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</si>
  <si>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</si>
  <si>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</si>
  <si>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</si>
  <si>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</si>
  <si>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</si>
  <si>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</si>
  <si>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</si>
  <si>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</si>
  <si>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</si>
  <si>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</si>
  <si>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</si>
  <si>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</si>
  <si>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</si>
  <si>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</si>
  <si>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</si>
  <si>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</si>
  <si>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</si>
  <si>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</si>
  <si>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</si>
  <si>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</si>
  <si>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</si>
  <si>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</si>
  <si>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</si>
  <si>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</si>
  <si>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</si>
  <si>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</si>
  <si>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</si>
  <si>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</si>
  <si>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</si>
  <si>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</si>
  <si>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</si>
  <si>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</si>
  <si>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</si>
  <si>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</si>
  <si>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</si>
  <si>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</si>
  <si>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</si>
  <si>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</si>
  <si>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</si>
  <si>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</si>
  <si>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</si>
  <si>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</si>
  <si>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</si>
  <si>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</si>
  <si>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</si>
  <si>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</si>
  <si>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</si>
  <si>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</si>
  <si>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</si>
  <si>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</si>
  <si>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</si>
  <si>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</si>
  <si>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</si>
  <si>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</si>
  <si>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</si>
  <si>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</si>
  <si>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</si>
  <si>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</si>
  <si>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</si>
  <si>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</si>
  <si>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</si>
  <si>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</si>
  <si>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</si>
  <si>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</si>
  <si>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</si>
  <si>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</si>
  <si>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</si>
  <si>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8"/>
  </si>
  <si>
    <t>DVD-RＯＭ1枚、NBS-820</t>
    <rPh sb="8" eb="9">
      <t>マイ</t>
    </rPh>
    <phoneticPr fontId="18"/>
  </si>
  <si>
    <t>DVD-RＯＭ1枚、NBS-821</t>
    <rPh sb="8" eb="9">
      <t>マイ</t>
    </rPh>
    <phoneticPr fontId="18"/>
  </si>
  <si>
    <t>DVD-RＯＭ1枚、NBS-822</t>
    <rPh sb="8" eb="9">
      <t>マイ</t>
    </rPh>
    <phoneticPr fontId="18"/>
  </si>
  <si>
    <t>DVD-RＯＭ1枚、NBS-823</t>
    <rPh sb="8" eb="9">
      <t>マイ</t>
    </rPh>
    <phoneticPr fontId="18"/>
  </si>
  <si>
    <t>DVD-RＯＭ1枚、NBS-824</t>
    <rPh sb="8" eb="9">
      <t>マイ</t>
    </rPh>
    <phoneticPr fontId="18"/>
  </si>
  <si>
    <t>DVD-RＯＭ1枚、NBS-825</t>
    <rPh sb="8" eb="9">
      <t>マイ</t>
    </rPh>
    <phoneticPr fontId="18"/>
  </si>
  <si>
    <t>DVD-RＯＭ1枚、NBS-826</t>
    <rPh sb="8" eb="9">
      <t>マイ</t>
    </rPh>
    <phoneticPr fontId="18"/>
  </si>
  <si>
    <t>DVD-RＯＭ1枚、NBS-827</t>
    <rPh sb="8" eb="9">
      <t>マイ</t>
    </rPh>
    <phoneticPr fontId="18"/>
  </si>
  <si>
    <t>DVD-RＯＭ1枚、NBS-828</t>
    <rPh sb="8" eb="9">
      <t>マイ</t>
    </rPh>
    <phoneticPr fontId="18"/>
  </si>
  <si>
    <t>DVD-RＯＭ1枚、NBS-829</t>
    <rPh sb="8" eb="9">
      <t>マイ</t>
    </rPh>
    <phoneticPr fontId="18"/>
  </si>
  <si>
    <t>DVD-RＯＭ1枚、NBS-830</t>
    <rPh sb="8" eb="9">
      <t>マイ</t>
    </rPh>
    <phoneticPr fontId="18"/>
  </si>
  <si>
    <t>DVD-RＯＭ1枚、NBS-831</t>
    <rPh sb="8" eb="9">
      <t>マイ</t>
    </rPh>
    <phoneticPr fontId="18"/>
  </si>
  <si>
    <t>DVD-RＯＭ1枚、NBS-832</t>
    <rPh sb="8" eb="9">
      <t>マイ</t>
    </rPh>
    <phoneticPr fontId="18"/>
  </si>
  <si>
    <t>DVD-RＯＭ1枚、NBS-833</t>
    <rPh sb="8" eb="9">
      <t>マイ</t>
    </rPh>
    <phoneticPr fontId="18"/>
  </si>
  <si>
    <t>DVD-RＯＭ1枚、NBS-834</t>
    <rPh sb="8" eb="9">
      <t>マイ</t>
    </rPh>
    <phoneticPr fontId="18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</si>
  <si>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8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</si>
  <si>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8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</si>
  <si>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</si>
  <si>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</si>
  <si>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</si>
  <si>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</si>
  <si>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</si>
  <si>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</si>
  <si>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</si>
  <si>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</si>
  <si>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</si>
  <si>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8"/>
  </si>
  <si>
    <t>CD4枚組</t>
    <rPh sb="3" eb="4">
      <t>マイ</t>
    </rPh>
    <rPh sb="4" eb="5">
      <t>グミ</t>
    </rPh>
    <phoneticPr fontId="18"/>
  </si>
  <si>
    <t>CD3枚組</t>
    <rPh sb="3" eb="4">
      <t>マイ</t>
    </rPh>
    <rPh sb="4" eb="5">
      <t>グミ</t>
    </rPh>
    <phoneticPr fontId="18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</si>
  <si>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</si>
  <si>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</si>
  <si>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</si>
  <si>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</si>
  <si>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31"/>
  </si>
  <si>
    <t>デジタル伊能図スクール版</t>
    <rPh sb="4" eb="6">
      <t>イノウ</t>
    </rPh>
    <rPh sb="6" eb="7">
      <t>ズ</t>
    </rPh>
    <rPh sb="11" eb="12">
      <t>バン</t>
    </rPh>
    <phoneticPr fontId="31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</si>
  <si>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31"/>
  </si>
  <si>
    <t>美術</t>
  </si>
  <si>
    <t>開隆堂</t>
    <rPh sb="0" eb="3">
      <t>カイリュウドウ</t>
    </rPh>
    <phoneticPr fontId="2"/>
  </si>
  <si>
    <t>光村図書出版</t>
    <rPh sb="0" eb="2">
      <t>ミツムラ</t>
    </rPh>
    <rPh sb="2" eb="4">
      <t>トショ</t>
    </rPh>
    <rPh sb="4" eb="6">
      <t>シュッパン</t>
    </rPh>
    <phoneticPr fontId="2"/>
  </si>
  <si>
    <t>私の中の自由な美術
　――鑑賞教育で育む力</t>
  </si>
  <si>
    <t>風神雷神はなぜ笑っているのか
　――対話による鑑賞完全講座</t>
  </si>
  <si>
    <t>エグゼクティブは美術館に集う
　――「脳力」を覚醒する美術鑑賞</t>
  </si>
  <si>
    <t>横尾忠則さんへの手紙</t>
  </si>
  <si>
    <t>視覚の共振</t>
  </si>
  <si>
    <t>日本文教出版</t>
    <rPh sb="0" eb="2">
      <t>ニホン</t>
    </rPh>
    <rPh sb="2" eb="4">
      <t>ブンキョウ</t>
    </rPh>
    <rPh sb="4" eb="6">
      <t>シュッパン</t>
    </rPh>
    <phoneticPr fontId="2"/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</si>
  <si>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</si>
  <si>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</si>
  <si>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</si>
  <si>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</si>
  <si>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</si>
  <si>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</si>
  <si>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21.6cm×15.6cm，176ページ</t>
  </si>
  <si>
    <t>21.6cm×15.6cm，296ページ</t>
  </si>
  <si>
    <t>21.6cm×15.6cm，192ページ</t>
  </si>
  <si>
    <t>21.6cm×15.6cm，160ページ</t>
  </si>
  <si>
    <t>A4変型判，288ページ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</si>
  <si>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■利用者は１名までとなります。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</si>
  <si>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</si>
  <si>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　</t>
  </si>
  <si>
    <t>保健体育</t>
  </si>
  <si>
    <t>中学校学習者用デジタル教科書　新しい保健体育</t>
  </si>
  <si>
    <t>クラウド版中学校学習者用デジタル教科書　新しい保健体育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</si>
  <si>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</si>
  <si>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</si>
  <si>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</si>
  <si>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</si>
  <si>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</si>
  <si>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</si>
  <si>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</si>
  <si>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</si>
  <si>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</si>
  <si>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</si>
  <si>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</si>
  <si>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</si>
  <si>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</si>
  <si>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</si>
  <si>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</si>
  <si>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</si>
  <si>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</si>
  <si>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</si>
  <si>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</si>
  <si>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</si>
  <si>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</si>
  <si>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</si>
  <si>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</si>
  <si>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</si>
  <si>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</si>
  <si>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</si>
  <si>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</si>
  <si>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</si>
  <si>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</si>
  <si>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</si>
  <si>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</si>
  <si>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</si>
  <si>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</si>
  <si>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</si>
  <si>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</si>
  <si>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</si>
  <si>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</si>
  <si>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</si>
  <si>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</si>
  <si>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</si>
  <si>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</si>
  <si>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</si>
  <si>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</si>
  <si>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</si>
  <si>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</si>
  <si>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</si>
  <si>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</si>
  <si>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</si>
  <si>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</si>
  <si>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</si>
  <si>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</si>
  <si>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</si>
  <si>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</si>
  <si>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</si>
  <si>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</si>
  <si>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8"/>
  </si>
  <si>
    <t>視聴時間　23分</t>
    <rPh sb="0" eb="2">
      <t>シチョウ</t>
    </rPh>
    <rPh sb="2" eb="4">
      <t>ジカン</t>
    </rPh>
    <rPh sb="7" eb="8">
      <t>フン</t>
    </rPh>
    <phoneticPr fontId="18"/>
  </si>
  <si>
    <t>視聴時間　18分</t>
    <rPh sb="0" eb="2">
      <t>シチョウ</t>
    </rPh>
    <rPh sb="2" eb="4">
      <t>ジカン</t>
    </rPh>
    <rPh sb="7" eb="8">
      <t>フン</t>
    </rPh>
    <phoneticPr fontId="18"/>
  </si>
  <si>
    <t>視聴時間　21分</t>
    <rPh sb="0" eb="2">
      <t>シチョウ</t>
    </rPh>
    <rPh sb="2" eb="4">
      <t>ジカン</t>
    </rPh>
    <rPh sb="7" eb="8">
      <t>フン</t>
    </rPh>
    <phoneticPr fontId="18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</si>
  <si>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8"/>
  </si>
  <si>
    <t>視聴時間　15分</t>
    <rPh sb="0" eb="2">
      <t>シチョウ</t>
    </rPh>
    <rPh sb="2" eb="4">
      <t>ジカン</t>
    </rPh>
    <rPh sb="7" eb="8">
      <t>フン</t>
    </rPh>
    <phoneticPr fontId="18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</si>
  <si>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8"/>
  </si>
  <si>
    <t>視聴時間　17分</t>
    <rPh sb="0" eb="2">
      <t>シチョウ</t>
    </rPh>
    <rPh sb="2" eb="4">
      <t>ジカン</t>
    </rPh>
    <rPh sb="7" eb="8">
      <t>フン</t>
    </rPh>
    <phoneticPr fontId="18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</si>
  <si>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8"/>
  </si>
  <si>
    <t>視聴時間　20分</t>
    <rPh sb="0" eb="2">
      <t>シチョウ</t>
    </rPh>
    <rPh sb="2" eb="4">
      <t>ジカン</t>
    </rPh>
    <rPh sb="7" eb="8">
      <t>フン</t>
    </rPh>
    <phoneticPr fontId="18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</si>
  <si>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</si>
  <si>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8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</si>
  <si>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8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</si>
  <si>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8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</si>
  <si>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8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</si>
  <si>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</si>
  <si>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8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</si>
  <si>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</si>
  <si>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</si>
  <si>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</si>
  <si>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</si>
  <si>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</si>
  <si>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</si>
  <si>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</si>
  <si>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</si>
  <si>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</si>
  <si>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</si>
  <si>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</si>
  <si>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</si>
  <si>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</si>
  <si>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</si>
  <si>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</si>
  <si>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</si>
  <si>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Windows,iPadOS,ChromeOS用／1ユーザー1ライセンス／学校単位でDVD-ROM1枚／当該教科書の使用期間と同じライセンス期間（最長3年度）となります。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9"/>
  </si>
  <si>
    <t>A1判，カラー，10枚
発行予定/令和3年3月</t>
    <rPh sb="2" eb="3">
      <t>バン</t>
    </rPh>
    <rPh sb="10" eb="11">
      <t>マイ</t>
    </rPh>
    <rPh sb="12" eb="14">
      <t>ハッコウ</t>
    </rPh>
    <rPh sb="14" eb="16">
      <t>ヨテイ</t>
    </rPh>
    <rPh sb="17" eb="19">
      <t>レイワ</t>
    </rPh>
    <rPh sb="20" eb="21">
      <t>ネン</t>
    </rPh>
    <rPh sb="22" eb="23">
      <t>ガツ</t>
    </rPh>
    <phoneticPr fontId="30"/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</si>
  <si>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30"/>
  </si>
  <si>
    <t>【開隆堂出版準拠】　　ＤＶＤ全４巻　監修　本郷　健（大妻女子大学）</t>
    <rPh sb="14" eb="15">
      <t>ゼン</t>
    </rPh>
    <phoneticPr fontId="19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</si>
  <si>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9"/>
  </si>
  <si>
    <t>技術・家庭(家庭分野)</t>
  </si>
  <si>
    <t>教育図書</t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</si>
  <si>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</si>
  <si>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</si>
  <si>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</si>
  <si>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</si>
  <si>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</si>
  <si>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</si>
  <si>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</si>
  <si>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</si>
  <si>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</si>
  <si>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</si>
  <si>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</si>
  <si>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</si>
  <si>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</si>
  <si>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</si>
  <si>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</si>
  <si>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省エネ行動トランプ</t>
    <rPh sb="0" eb="1">
      <t>ショウ</t>
    </rPh>
    <rPh sb="3" eb="5">
      <t>コウドウ</t>
    </rPh>
    <phoneticPr fontId="9"/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</si>
  <si>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</si>
  <si>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活かす家庭科ＤＶＤシリーズ
自立のためのクッキング</t>
    <rPh sb="0" eb="1">
      <t>イ</t>
    </rPh>
    <rPh sb="14" eb="16">
      <t>ジリツ</t>
    </rPh>
    <phoneticPr fontId="2"/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</si>
  <si>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</si>
  <si>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</si>
  <si>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</si>
  <si>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</si>
  <si>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</si>
  <si>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</si>
  <si>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</si>
  <si>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</si>
  <si>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</si>
  <si>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</si>
  <si>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</si>
  <si>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</si>
  <si>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</si>
  <si>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B6判カード，96枚，解説書付き
発行予定/令和3年2月</t>
    <rPh sb="2" eb="3">
      <t>バン</t>
    </rPh>
    <rPh sb="9" eb="10">
      <t>マイ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ガツ</t>
    </rPh>
    <phoneticPr fontId="30"/>
  </si>
  <si>
    <t>トランプカードは89mm×57mm，54枚，説明書付き</t>
    <rPh sb="20" eb="21">
      <t>マイ</t>
    </rPh>
    <rPh sb="22" eb="25">
      <t>セツメイショ</t>
    </rPh>
    <rPh sb="25" eb="26">
      <t>ツ</t>
    </rPh>
    <phoneticPr fontId="30"/>
  </si>
  <si>
    <t>DVD１枚，約30分，解説書付き
発行予定/令和3年3月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ツキ</t>
    </rPh>
    <phoneticPr fontId="30"/>
  </si>
  <si>
    <t>英語</t>
  </si>
  <si>
    <t>英語</t>
    <rPh sb="0" eb="2">
      <t>エイゴ</t>
    </rPh>
    <phoneticPr fontId="2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</si>
  <si>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</si>
  <si>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</si>
  <si>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</si>
  <si>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</si>
  <si>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</si>
  <si>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</si>
  <si>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</si>
  <si>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</si>
  <si>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</si>
  <si>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</si>
  <si>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</si>
  <si>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</si>
  <si>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</si>
  <si>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</si>
  <si>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</si>
  <si>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</si>
  <si>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</si>
  <si>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</si>
  <si>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</si>
  <si>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</si>
  <si>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</si>
  <si>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</si>
  <si>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</si>
  <si>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</si>
  <si>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</si>
  <si>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</si>
  <si>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</si>
  <si>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</si>
  <si>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</si>
  <si>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</si>
  <si>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</si>
  <si>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</si>
  <si>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</si>
  <si>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</si>
  <si>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</si>
  <si>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</si>
  <si>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</si>
  <si>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</si>
  <si>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</si>
  <si>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</si>
  <si>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</si>
  <si>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</si>
  <si>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</si>
  <si>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</si>
  <si>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</si>
  <si>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</si>
  <si>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</si>
  <si>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ＨＯＲＩＺＯＮ３年８Ｌｅｔ’ｓ　Ｒｅａｄ　２　Ｐｏｗｅｒ　Ｙｏｕｒ　Ｆｕｔｕｒｅ</t>
  </si>
  <si>
    <t>ＮＥＷ　ＶＳ　ＮＥＷ　ＨＯＲＩＺＯＮ３年９Ｌｅｔ’ｓ　Ｒｅａｄ　３</t>
  </si>
  <si>
    <t>ＮＥＷ　ＶＳ　ＮＥＷ　ＨＯＲＩＺＯＮ３年１０Ｌｅｔ’ｓ　Ｔａｌｋ　１　／２　／３</t>
  </si>
  <si>
    <t>NEW HORIZON　English Course　ピクチャーカード　1</t>
  </si>
  <si>
    <t>NEW HORIZON　English Course　ピクチャーカード　2</t>
  </si>
  <si>
    <t>NEW HORIZON　English Course　ピクチャーカード　3</t>
  </si>
  <si>
    <t>NEW HORIZON　English Course　フラッシュカード　1</t>
  </si>
  <si>
    <t>NEW HORIZON　English Course　フラッシュカード　2</t>
  </si>
  <si>
    <t>NEW HORIZON　English Course　フラッシュカード　3</t>
  </si>
  <si>
    <t>NEW HORIZON　English Course　指導用CD　1</t>
    <rPh sb="27" eb="30">
      <t>シドウヨウ</t>
    </rPh>
    <phoneticPr fontId="2"/>
  </si>
  <si>
    <t>NEW HORIZON　English Course　指導用CD　2</t>
    <rPh sb="27" eb="30">
      <t>シドウヨウ</t>
    </rPh>
    <phoneticPr fontId="2"/>
  </si>
  <si>
    <t>NEW HORIZON　English Course　指導用CD　3</t>
    <rPh sb="27" eb="30">
      <t>シドウヨウ</t>
    </rPh>
    <phoneticPr fontId="2"/>
  </si>
  <si>
    <t>道徳</t>
  </si>
  <si>
    <t>道徳</t>
    <rPh sb="0" eb="2">
      <t>ドウトク</t>
    </rPh>
    <phoneticPr fontId="2"/>
  </si>
  <si>
    <t>廣済堂あかつき</t>
    <rPh sb="0" eb="3">
      <t>コウサイドウ</t>
    </rPh>
    <phoneticPr fontId="2"/>
  </si>
  <si>
    <r>
      <rPr>
        <sz val="10"/>
        <color indexed="10"/>
        <rFont val="ＭＳ Ｐ明朝"/>
        <family val="1"/>
        <charset val="128"/>
      </rPr>
      <t>中学道徳１年</t>
    </r>
    <r>
      <rPr>
        <sz val="10"/>
        <color indexed="8"/>
        <rFont val="ＭＳ Ｐ明朝"/>
        <family val="1"/>
        <charset val="128"/>
      </rPr>
      <t>　指導者用デジタル教科書　１年間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</si>
  <si>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中学道徳２年</t>
    </r>
    <r>
      <rPr>
        <sz val="10"/>
        <color indexed="8"/>
        <rFont val="ＭＳ Ｐ明朝"/>
        <family val="1"/>
        <charset val="128"/>
      </rPr>
      <t>　指導者用デジタル教科書　１年間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</si>
  <si>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中学道徳３年</t>
    </r>
    <r>
      <rPr>
        <sz val="10"/>
        <color indexed="8"/>
        <rFont val="ＭＳ Ｐ明朝"/>
        <family val="1"/>
        <charset val="128"/>
      </rPr>
      <t>　指導者用デジタル教科書　１年間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</si>
  <si>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中学道徳１年</t>
    </r>
    <r>
      <rPr>
        <sz val="10"/>
        <color indexed="8"/>
        <rFont val="ＭＳ Ｐ明朝"/>
        <family val="1"/>
        <charset val="128"/>
      </rPr>
      <t>　指導者用デジタル教科書　４年間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</si>
  <si>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中学道徳２年</t>
    </r>
    <r>
      <rPr>
        <sz val="10"/>
        <color indexed="8"/>
        <rFont val="ＭＳ Ｐ明朝"/>
        <family val="1"/>
        <charset val="128"/>
      </rPr>
      <t>　指導者用デジタル教科書　４年間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</si>
  <si>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中学道徳３年</t>
    </r>
    <r>
      <rPr>
        <sz val="10"/>
        <color indexed="8"/>
        <rFont val="ＭＳ Ｐ明朝"/>
        <family val="1"/>
        <charset val="128"/>
      </rPr>
      <t>　指導者用デジタル教科書　４年間</t>
    </r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</si>
  <si>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r>
      <rPr>
        <sz val="10"/>
        <color indexed="10"/>
        <rFont val="ＭＳ Ｐ明朝"/>
        <family val="1"/>
        <charset val="128"/>
      </rPr>
      <t>中学道徳１年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</si>
  <si>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r>
      <rPr>
        <sz val="10"/>
        <color indexed="10"/>
        <rFont val="ＭＳ Ｐ明朝"/>
        <family val="1"/>
        <charset val="128"/>
      </rPr>
      <t>中学道徳２年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</si>
  <si>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r>
      <rPr>
        <sz val="10"/>
        <color indexed="10"/>
        <rFont val="ＭＳ Ｐ明朝"/>
        <family val="1"/>
        <charset val="128"/>
      </rPr>
      <t>中学道徳３年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</si>
  <si>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塩狩峠</t>
    <rPh sb="0" eb="2">
      <t>シオカリ</t>
    </rPh>
    <rPh sb="2" eb="3">
      <t>トウゲ</t>
    </rPh>
    <phoneticPr fontId="2"/>
  </si>
  <si>
    <t>足袋の季節</t>
    <rPh sb="0" eb="2">
      <t>タビ</t>
    </rPh>
    <rPh sb="3" eb="5">
      <t>キセツ</t>
    </rPh>
    <phoneticPr fontId="2"/>
  </si>
  <si>
    <t>見えぬ目に感じた雲取山の朝日</t>
    <rPh sb="0" eb="1">
      <t>ミ</t>
    </rPh>
    <rPh sb="3" eb="4">
      <t>メ</t>
    </rPh>
    <rPh sb="5" eb="6">
      <t>カン</t>
    </rPh>
    <rPh sb="8" eb="11">
      <t>クモトリヤマ</t>
    </rPh>
    <rPh sb="12" eb="14">
      <t>アサヒ</t>
    </rPh>
    <phoneticPr fontId="2"/>
  </si>
  <si>
    <t>二度と通らない旅人</t>
    <rPh sb="0" eb="2">
      <t>ニド</t>
    </rPh>
    <rPh sb="3" eb="4">
      <t>トオ</t>
    </rPh>
    <rPh sb="7" eb="9">
      <t>タビビト</t>
    </rPh>
    <phoneticPr fontId="2"/>
  </si>
  <si>
    <t>野菊の墓</t>
    <rPh sb="0" eb="2">
      <t>ノギク</t>
    </rPh>
    <rPh sb="3" eb="4">
      <t>ハカ</t>
    </rPh>
    <phoneticPr fontId="2"/>
  </si>
  <si>
    <t>五井先生と太郎</t>
    <rPh sb="0" eb="2">
      <t>ゴイ</t>
    </rPh>
    <rPh sb="2" eb="4">
      <t>センセイ</t>
    </rPh>
    <rPh sb="5" eb="7">
      <t>タロウ</t>
    </rPh>
    <phoneticPr fontId="2"/>
  </si>
  <si>
    <t>学習のまとめ・発表シート　６枚組</t>
    <rPh sb="0" eb="2">
      <t>ガクシュウ</t>
    </rPh>
    <rPh sb="7" eb="9">
      <t>ハッピョウ</t>
    </rPh>
    <rPh sb="14" eb="15">
      <t>マイ</t>
    </rPh>
    <rPh sb="15" eb="16">
      <t>クミ</t>
    </rPh>
    <phoneticPr fontId="2"/>
  </si>
  <si>
    <t>中学生の道徳　自分を見つめる１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ミ</t>
    </rPh>
    <phoneticPr fontId="2"/>
  </si>
  <si>
    <t>中学生の道徳　自分を考える2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カンガ</t>
    </rPh>
    <phoneticPr fontId="2"/>
  </si>
  <si>
    <t>中学生の道徳　自分をのばす3　学習者用デジタル教科書（ダウンロード版）</t>
    <rPh sb="0" eb="3">
      <t>チュウガクセイ</t>
    </rPh>
    <rPh sb="4" eb="6">
      <t>ドウトク</t>
    </rPh>
    <rPh sb="7" eb="9">
      <t>ジブン</t>
    </rPh>
    <phoneticPr fontId="2"/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</si>
  <si>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</si>
  <si>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</si>
  <si>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</si>
  <si>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</si>
  <si>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</si>
  <si>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</si>
  <si>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</si>
  <si>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</si>
  <si>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</si>
  <si>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</si>
  <si>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</si>
  <si>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</si>
  <si>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</si>
  <si>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r>
      <t xml:space="preserve">Windows8.1/10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6" eb="28">
      <t>レイワ</t>
    </rPh>
    <rPh sb="29" eb="30">
      <t>ネン</t>
    </rPh>
    <rPh sb="31" eb="32">
      <t>ツキ</t>
    </rPh>
    <rPh sb="32" eb="34">
      <t>ハツバイ</t>
    </rPh>
    <rPh sb="34" eb="36">
      <t>ヨテイ</t>
    </rPh>
    <phoneticPr fontId="19"/>
  </si>
  <si>
    <r>
      <t xml:space="preserve">Windows8.1/10 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9"/>
  </si>
  <si>
    <t>19分</t>
    <rPh sb="2" eb="3">
      <t>フン</t>
    </rPh>
    <phoneticPr fontId="19"/>
  </si>
  <si>
    <t>17分</t>
    <rPh sb="2" eb="3">
      <t>フン</t>
    </rPh>
    <phoneticPr fontId="19"/>
  </si>
  <si>
    <t>20分</t>
    <rPh sb="2" eb="3">
      <t>フン</t>
    </rPh>
    <phoneticPr fontId="19"/>
  </si>
  <si>
    <t>16分</t>
    <rPh sb="2" eb="3">
      <t>フン</t>
    </rPh>
    <phoneticPr fontId="19"/>
  </si>
  <si>
    <t>B2シート4枚・B1シート2枚
表面：ラミネート加工
裏面：マグテープ</t>
    <rPh sb="6" eb="7">
      <t>マイ</t>
    </rPh>
    <rPh sb="14" eb="15">
      <t>マイ</t>
    </rPh>
    <rPh sb="16" eb="18">
      <t>ヒョウメン</t>
    </rPh>
    <rPh sb="24" eb="26">
      <t>カコウ</t>
    </rPh>
    <rPh sb="27" eb="29">
      <t>ウラメン</t>
    </rPh>
    <phoneticPr fontId="19"/>
  </si>
  <si>
    <t>■対応OS:Windows7 SP-1/Windows8.1/Windows10/iOS/ChrpmeOS（Chromebook）対応
■対応ブラウザ:Edge/Chrome（windows）/Safari（iOS）
■使用期間：１年間
■令和3年3月発売予定</t>
    <rPh sb="1" eb="3">
      <t>タイオウ</t>
    </rPh>
    <rPh sb="65" eb="67">
      <t>タイオウ</t>
    </rPh>
    <rPh sb="110" eb="112">
      <t>シヨウ</t>
    </rPh>
    <rPh sb="112" eb="114">
      <t>キカン</t>
    </rPh>
    <rPh sb="116" eb="117">
      <t>ネン</t>
    </rPh>
    <rPh sb="117" eb="118">
      <t>カン</t>
    </rPh>
    <rPh sb="120" eb="122">
      <t>レイワ</t>
    </rPh>
    <rPh sb="123" eb="124">
      <t>ネン</t>
    </rPh>
    <rPh sb="125" eb="126">
      <t>ガツ</t>
    </rPh>
    <rPh sb="126" eb="128">
      <t>ハツバイ</t>
    </rPh>
    <rPh sb="128" eb="130">
      <t>ヨテイ</t>
    </rPh>
    <phoneticPr fontId="19"/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</si>
  <si>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9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</si>
  <si>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9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</si>
  <si>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</si>
  <si>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</si>
  <si>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</si>
  <si>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</si>
  <si>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</si>
  <si>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</si>
  <si>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</si>
  <si>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</si>
  <si>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</si>
  <si>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</si>
  <si>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</si>
  <si>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</si>
  <si>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</si>
  <si>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</si>
  <si>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</si>
  <si>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</si>
  <si>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</si>
  <si>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</si>
  <si>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</si>
  <si>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</si>
  <si>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</si>
  <si>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9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</si>
  <si>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9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</si>
  <si>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9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</si>
  <si>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</si>
  <si>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</si>
  <si>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</si>
  <si>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</si>
  <si>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9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</si>
  <si>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</si>
  <si>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</si>
  <si>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</si>
  <si>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</si>
  <si>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</si>
  <si>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東京書籍</t>
  </si>
  <si>
    <t>デジタル教科書</t>
    <rPh sb="4" eb="7">
      <t>キョウカショ</t>
    </rPh>
    <phoneticPr fontId="3"/>
  </si>
  <si>
    <t>2年</t>
    <rPh sb="1" eb="2">
      <t>ネン</t>
    </rPh>
    <phoneticPr fontId="3"/>
  </si>
  <si>
    <t>1.2年</t>
    <phoneticPr fontId="3"/>
  </si>
  <si>
    <t>指導者用デジタル教科書：Ｗｉｎｄｏｗｓ対応　　　　　　　　　特別支援用ＥＰＵＢ３：ＰＵＢＬＵＳ　ｆｏｒ　Ｅｄｕｃａｔｉｏｎ対応　</t>
  </si>
  <si>
    <t>2年</t>
    <phoneticPr fontId="3"/>
  </si>
  <si>
    <t>中学校デジタル教科書新編新しい社会　地理分野　Ｗｅｂ配信版　旧版　1年ライセンス</t>
    <rPh sb="30" eb="32">
      <t>キュウハン</t>
    </rPh>
    <rPh sb="34" eb="35">
      <t>ネン</t>
    </rPh>
    <phoneticPr fontId="3"/>
  </si>
  <si>
    <t>中学校デジタル教科書新編新しい社会　歴史分野　Ｗｅｂ配信版　旧版　1年ライセンス</t>
    <rPh sb="30" eb="32">
      <t>キュウハン</t>
    </rPh>
    <rPh sb="34" eb="35">
      <t>ネン</t>
    </rPh>
    <phoneticPr fontId="3"/>
  </si>
  <si>
    <t>2.3年</t>
    <rPh sb="3" eb="4">
      <t>ネン</t>
    </rPh>
    <phoneticPr fontId="3"/>
  </si>
  <si>
    <t>指導者用デジタル教科書（教材）　　旧版
1年版　中学校社会科地図</t>
    <rPh sb="0" eb="4">
      <t>シドウシャヨウ</t>
    </rPh>
    <rPh sb="8" eb="11">
      <t>キョウカショ</t>
    </rPh>
    <rPh sb="12" eb="14">
      <t>キョウザイ</t>
    </rPh>
    <rPh sb="17" eb="19">
      <t>キュウハン</t>
    </rPh>
    <rPh sb="21" eb="22">
      <t>ネン</t>
    </rPh>
    <rPh sb="22" eb="23">
      <t>バン</t>
    </rPh>
    <rPh sb="24" eb="27">
      <t>チュウガッコウ</t>
    </rPh>
    <rPh sb="27" eb="30">
      <t>シャカイカ</t>
    </rPh>
    <rPh sb="30" eb="32">
      <t>チズ</t>
    </rPh>
    <phoneticPr fontId="15"/>
  </si>
  <si>
    <t>旧版教科書対応分</t>
    <rPh sb="0" eb="2">
      <t>キュウハン</t>
    </rPh>
    <rPh sb="2" eb="5">
      <t>キョウカショ</t>
    </rPh>
    <rPh sb="5" eb="7">
      <t>タイオウ</t>
    </rPh>
    <rPh sb="7" eb="8">
      <t>ブン</t>
    </rPh>
    <phoneticPr fontId="3"/>
  </si>
  <si>
    <t>中学音楽デジタル教科書
音楽のおくりもの　2.3上　ＤＶＤ版　1年ライセンス　旧版</t>
    <rPh sb="24" eb="25">
      <t>ウエ</t>
    </rPh>
    <rPh sb="29" eb="30">
      <t>バン</t>
    </rPh>
    <rPh sb="32" eb="33">
      <t>ネン</t>
    </rPh>
    <rPh sb="39" eb="41">
      <t>キュウハン</t>
    </rPh>
    <phoneticPr fontId="3"/>
  </si>
  <si>
    <t>3年</t>
    <phoneticPr fontId="3"/>
  </si>
  <si>
    <t>中学音楽デジタル教科書
音楽のおくりもの　2.3下　ＤＶＤ版　1年ライセンス　旧版</t>
    <rPh sb="24" eb="25">
      <t>シタ</t>
    </rPh>
    <rPh sb="29" eb="30">
      <t>バン</t>
    </rPh>
    <rPh sb="32" eb="33">
      <t>ネン</t>
    </rPh>
    <rPh sb="39" eb="41">
      <t>キュウハン</t>
    </rPh>
    <phoneticPr fontId="3"/>
  </si>
  <si>
    <t>中学音楽デジタル教科書
音楽のおくりもの　器楽　　ＤＶＤ版　1年ライセンス　旧版</t>
    <rPh sb="21" eb="23">
      <t>キガク</t>
    </rPh>
    <rPh sb="28" eb="29">
      <t>バン</t>
    </rPh>
    <rPh sb="31" eb="32">
      <t>ネン</t>
    </rPh>
    <rPh sb="38" eb="40">
      <t>キュウハン</t>
    </rPh>
    <phoneticPr fontId="3"/>
  </si>
  <si>
    <t>2年.3年</t>
    <rPh sb="4" eb="5">
      <t>ネン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</si>
  <si>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</si>
  <si>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</si>
  <si>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</si>
  <si>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</si>
  <si>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</si>
  <si>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中学校デジタル教科書新編新しい技術・家庭　技術分野　Ｗｅｂ配信版　1年ライセンス　旧版</t>
    <rPh sb="34" eb="35">
      <t>ネン</t>
    </rPh>
    <rPh sb="41" eb="43">
      <t>キュウハン</t>
    </rPh>
    <phoneticPr fontId="3"/>
  </si>
  <si>
    <t>令和3～6年 第2地区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9" eb="11">
      <t>チク</t>
    </rPh>
    <rPh sb="12" eb="15">
      <t>チュウガッコウ</t>
    </rPh>
    <rPh sb="15" eb="18">
      <t>シドウヨウ</t>
    </rPh>
    <rPh sb="18" eb="20">
      <t>キョウザイ</t>
    </rPh>
    <rPh sb="20" eb="21">
      <t>シ</t>
    </rPh>
    <rPh sb="21" eb="22">
      <t>リョウ</t>
    </rPh>
    <rPh sb="24" eb="26">
      <t>チュウモン</t>
    </rPh>
    <rPh sb="26" eb="27">
      <t>ショ</t>
    </rPh>
    <phoneticPr fontId="3"/>
  </si>
  <si>
    <t xml:space="preserve">・資料映像…UnitとLet’s Readの題材に即した資料映像を収録。海外映像や取材映像を通して，題材への理解を深めます。
・字幕（英語／日本語／なし）や音声（英語／なし）の選択を組み合わせることで，学習状況に合わせた使い方や会話練習をすることができます。
・Unit, Let’s Talk…
　Unitの教科書本文にオリジナルのシーンを加えてアニメ化。Let’s Talkは実写化しました。
　場面や状況が明確になり，英会話やスピーチ，発表などのイメージづくりに役立ちます。
・Key Sentence…
　文法を映像で解説。4人の多彩な解説者と一緒に，表現を文法として整理します。
・Let’s Read…
　アニメーション等の手法で映像化。長めの英文を理解する助けとなり，授業の導入や学習後の視聴に最適です。
</t>
  </si>
  <si>
    <t>B３判／
［1］224枚
［2］196枚
［3］211枚</t>
  </si>
  <si>
    <t>128mm×360mm／
［1］1,021枚
［2］509枚
［3］514枚</t>
  </si>
  <si>
    <t>各12枚組／テキスト，リスニングテスト（A4判）付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</si>
</sst>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2" fillId="0" borderId="0"/>
    <xf numFmtId="38" fontId="32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0" fontId="12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76" fontId="7" fillId="2" borderId="13" xfId="2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7" fillId="2" borderId="14" xfId="2" applyNumberFormat="1" applyFont="1" applyFill="1" applyBorder="1" applyAlignment="1">
      <alignment horizontal="right" vertical="center" shrinkToFit="1"/>
    </xf>
    <xf numFmtId="0" fontId="7" fillId="2" borderId="13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0" fontId="12" fillId="4" borderId="9" xfId="0" applyFont="1" applyFill="1" applyBorder="1" applyAlignment="1">
      <alignment vertical="top" wrapText="1"/>
    </xf>
    <xf numFmtId="176" fontId="7" fillId="4" borderId="8" xfId="1" applyNumberFormat="1" applyFont="1" applyFill="1" applyBorder="1" applyAlignment="1">
      <alignment horizontal="right" vertical="center" shrinkToFit="1"/>
    </xf>
    <xf numFmtId="176" fontId="7" fillId="4" borderId="14" xfId="2" applyNumberFormat="1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176" fontId="7" fillId="2" borderId="3" xfId="0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17"/>
  <sheetViews>
    <sheetView showGridLines="0" tabSelected="1" zoomScale="75" zoomScaleNormal="75" workbookViewId="0">
      <pane ySplit="8" topLeftCell="A9" activePane="bottomLeft" state="frozen"/>
      <selection pane="bottomLeft" activeCell="D6" sqref="D6"/>
    </sheetView>
  </sheetViews>
  <sheetFormatPr defaultRowHeight="13.5" x14ac:dyDescent="0.4"/>
  <cols>
    <col min="1" max="1" width="9.75" style="35" customWidth="1"/>
    <col min="2" max="2" width="13.875" style="35" customWidth="1"/>
    <col min="3" max="3" width="13.5" style="7" bestFit="1" customWidth="1"/>
    <col min="4" max="4" width="43.125" style="36" customWidth="1"/>
    <col min="5" max="5" width="9.5" style="7" customWidth="1"/>
    <col min="6" max="6" width="9.625" style="37" customWidth="1"/>
    <col min="7" max="7" width="6.625" style="37" customWidth="1"/>
    <col min="8" max="8" width="10.625" style="37" bestFit="1" customWidth="1"/>
    <col min="9" max="9" width="30.375" style="36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82" t="s">
        <v>720</v>
      </c>
      <c r="B1" s="82"/>
      <c r="C1" s="82"/>
      <c r="D1" s="82"/>
      <c r="E1" s="82"/>
      <c r="F1" s="82"/>
      <c r="G1" s="82"/>
      <c r="H1" s="82"/>
      <c r="I1" s="82"/>
    </row>
    <row r="2" spans="1:9" ht="28.5" x14ac:dyDescent="0.4">
      <c r="A2" s="83" t="s">
        <v>0</v>
      </c>
      <c r="B2" s="83"/>
      <c r="C2" s="83"/>
      <c r="D2" s="2"/>
      <c r="E2" s="3"/>
      <c r="F2" s="4"/>
      <c r="G2" s="4"/>
      <c r="H2" s="4"/>
      <c r="I2" s="5"/>
    </row>
    <row r="3" spans="1:9" ht="35.25" customHeight="1" x14ac:dyDescent="0.4">
      <c r="A3" s="84" t="s">
        <v>1</v>
      </c>
      <c r="B3" s="85"/>
      <c r="C3" s="85"/>
      <c r="D3" s="6"/>
      <c r="F3" s="86" t="s">
        <v>2</v>
      </c>
      <c r="G3" s="87"/>
      <c r="H3" s="76"/>
      <c r="I3" s="8"/>
    </row>
    <row r="4" spans="1:9" ht="46.5" customHeight="1" x14ac:dyDescent="0.4">
      <c r="A4" s="88"/>
      <c r="B4" s="89"/>
      <c r="C4" s="89"/>
      <c r="D4" s="90"/>
      <c r="F4" s="91"/>
      <c r="G4" s="92"/>
      <c r="H4" s="93"/>
      <c r="I4" s="94"/>
    </row>
    <row r="5" spans="1:9" ht="28.5" customHeight="1" x14ac:dyDescent="0.4">
      <c r="A5" s="9"/>
      <c r="B5" s="9"/>
      <c r="C5" s="10"/>
      <c r="D5" s="9"/>
      <c r="F5" s="11"/>
      <c r="G5" s="11"/>
      <c r="H5" s="11"/>
      <c r="I5" s="12"/>
    </row>
    <row r="6" spans="1:9" ht="18" customHeight="1" x14ac:dyDescent="0.4">
      <c r="B6" s="73"/>
      <c r="C6" s="14"/>
      <c r="D6" s="13"/>
      <c r="F6" s="96" t="s">
        <v>3</v>
      </c>
      <c r="G6" s="96"/>
      <c r="H6" s="97">
        <f>SUM(H9:H486)</f>
        <v>0</v>
      </c>
      <c r="I6" s="97"/>
    </row>
    <row r="7" spans="1:9" ht="18" customHeight="1" x14ac:dyDescent="0.4">
      <c r="B7" s="73"/>
      <c r="C7" s="14"/>
      <c r="D7" s="13" t="s">
        <v>4</v>
      </c>
      <c r="F7" s="96"/>
      <c r="G7" s="96"/>
      <c r="H7" s="97"/>
      <c r="I7" s="97"/>
    </row>
    <row r="8" spans="1:9" ht="36" customHeight="1" x14ac:dyDescent="0.4">
      <c r="A8" s="15" t="s">
        <v>5</v>
      </c>
      <c r="B8" s="15" t="s">
        <v>6</v>
      </c>
      <c r="C8" s="16" t="s">
        <v>7</v>
      </c>
      <c r="D8" s="15" t="s">
        <v>8</v>
      </c>
      <c r="E8" s="16" t="s">
        <v>9</v>
      </c>
      <c r="F8" s="17" t="s">
        <v>10</v>
      </c>
      <c r="G8" s="17" t="s">
        <v>11</v>
      </c>
      <c r="H8" s="17" t="s">
        <v>12</v>
      </c>
      <c r="I8" s="15" t="s">
        <v>13</v>
      </c>
    </row>
    <row r="9" spans="1:9" ht="48" x14ac:dyDescent="0.4">
      <c r="A9" s="27" t="s">
        <v>14</v>
      </c>
      <c r="B9" s="20" t="s">
        <v>21</v>
      </c>
      <c r="C9" s="20" t="s">
        <v>15</v>
      </c>
      <c r="D9" s="21" t="s">
        <v>22</v>
      </c>
      <c r="E9" s="20" t="s">
        <v>16</v>
      </c>
      <c r="F9" s="22">
        <v>80000</v>
      </c>
      <c r="G9" s="18"/>
      <c r="H9" s="18">
        <f t="shared" ref="H9:H17" si="0">F9*G9</f>
        <v>0</v>
      </c>
      <c r="I9" s="28" t="s">
        <v>38</v>
      </c>
    </row>
    <row r="10" spans="1:9" ht="48" x14ac:dyDescent="0.4">
      <c r="A10" s="27" t="s">
        <v>14</v>
      </c>
      <c r="B10" s="20" t="s">
        <v>23</v>
      </c>
      <c r="C10" s="20" t="s">
        <v>15</v>
      </c>
      <c r="D10" s="21" t="s">
        <v>24</v>
      </c>
      <c r="E10" s="20" t="s">
        <v>17</v>
      </c>
      <c r="F10" s="22">
        <v>80000</v>
      </c>
      <c r="G10" s="18"/>
      <c r="H10" s="18">
        <f t="shared" si="0"/>
        <v>0</v>
      </c>
      <c r="I10" s="28" t="s">
        <v>38</v>
      </c>
    </row>
    <row r="11" spans="1:9" ht="48" x14ac:dyDescent="0.4">
      <c r="A11" s="27" t="s">
        <v>14</v>
      </c>
      <c r="B11" s="20" t="s">
        <v>23</v>
      </c>
      <c r="C11" s="20" t="s">
        <v>15</v>
      </c>
      <c r="D11" s="21" t="s">
        <v>25</v>
      </c>
      <c r="E11" s="20" t="s">
        <v>18</v>
      </c>
      <c r="F11" s="22">
        <v>80000</v>
      </c>
      <c r="G11" s="18"/>
      <c r="H11" s="18">
        <f t="shared" si="0"/>
        <v>0</v>
      </c>
      <c r="I11" s="28" t="s">
        <v>38</v>
      </c>
    </row>
    <row r="12" spans="1:9" ht="48" customHeight="1" x14ac:dyDescent="0.4">
      <c r="A12" s="27" t="s">
        <v>14</v>
      </c>
      <c r="B12" s="20" t="s">
        <v>21</v>
      </c>
      <c r="C12" s="20" t="s">
        <v>15</v>
      </c>
      <c r="D12" s="21" t="s">
        <v>26</v>
      </c>
      <c r="E12" s="20" t="s">
        <v>16</v>
      </c>
      <c r="F12" s="22">
        <v>24000</v>
      </c>
      <c r="G12" s="18"/>
      <c r="H12" s="18">
        <f t="shared" si="0"/>
        <v>0</v>
      </c>
      <c r="I12" s="28" t="s">
        <v>39</v>
      </c>
    </row>
    <row r="13" spans="1:9" ht="48" customHeight="1" x14ac:dyDescent="0.4">
      <c r="A13" s="27" t="s">
        <v>14</v>
      </c>
      <c r="B13" s="20" t="s">
        <v>23</v>
      </c>
      <c r="C13" s="20" t="s">
        <v>15</v>
      </c>
      <c r="D13" s="21" t="s">
        <v>27</v>
      </c>
      <c r="E13" s="20" t="s">
        <v>17</v>
      </c>
      <c r="F13" s="22">
        <v>24000</v>
      </c>
      <c r="G13" s="18"/>
      <c r="H13" s="18">
        <f t="shared" si="0"/>
        <v>0</v>
      </c>
      <c r="I13" s="28" t="s">
        <v>39</v>
      </c>
    </row>
    <row r="14" spans="1:9" ht="48" customHeight="1" x14ac:dyDescent="0.4">
      <c r="A14" s="27" t="s">
        <v>14</v>
      </c>
      <c r="B14" s="20" t="s">
        <v>23</v>
      </c>
      <c r="C14" s="20" t="s">
        <v>15</v>
      </c>
      <c r="D14" s="21" t="s">
        <v>28</v>
      </c>
      <c r="E14" s="20" t="s">
        <v>18</v>
      </c>
      <c r="F14" s="22">
        <v>24000</v>
      </c>
      <c r="G14" s="18"/>
      <c r="H14" s="18">
        <f t="shared" si="0"/>
        <v>0</v>
      </c>
      <c r="I14" s="28" t="s">
        <v>39</v>
      </c>
    </row>
    <row r="15" spans="1:9" ht="48" customHeight="1" x14ac:dyDescent="0.4">
      <c r="A15" s="27" t="s">
        <v>14</v>
      </c>
      <c r="B15" s="20" t="s">
        <v>21</v>
      </c>
      <c r="C15" s="20" t="s">
        <v>20</v>
      </c>
      <c r="D15" s="21" t="s">
        <v>29</v>
      </c>
      <c r="E15" s="20" t="s">
        <v>16</v>
      </c>
      <c r="F15" s="22">
        <v>850</v>
      </c>
      <c r="G15" s="18"/>
      <c r="H15" s="18">
        <f t="shared" si="0"/>
        <v>0</v>
      </c>
      <c r="I15" s="28" t="s">
        <v>40</v>
      </c>
    </row>
    <row r="16" spans="1:9" ht="48" customHeight="1" x14ac:dyDescent="0.4">
      <c r="A16" s="27" t="s">
        <v>14</v>
      </c>
      <c r="B16" s="20" t="s">
        <v>23</v>
      </c>
      <c r="C16" s="20" t="s">
        <v>20</v>
      </c>
      <c r="D16" s="21" t="s">
        <v>30</v>
      </c>
      <c r="E16" s="20" t="s">
        <v>17</v>
      </c>
      <c r="F16" s="22">
        <v>850</v>
      </c>
      <c r="G16" s="18"/>
      <c r="H16" s="18">
        <f t="shared" si="0"/>
        <v>0</v>
      </c>
      <c r="I16" s="28" t="s">
        <v>40</v>
      </c>
    </row>
    <row r="17" spans="1:9" ht="48" customHeight="1" x14ac:dyDescent="0.4">
      <c r="A17" s="27" t="s">
        <v>14</v>
      </c>
      <c r="B17" s="20" t="s">
        <v>23</v>
      </c>
      <c r="C17" s="20" t="s">
        <v>20</v>
      </c>
      <c r="D17" s="21" t="s">
        <v>31</v>
      </c>
      <c r="E17" s="20" t="s">
        <v>18</v>
      </c>
      <c r="F17" s="22">
        <v>850</v>
      </c>
      <c r="G17" s="18"/>
      <c r="H17" s="18">
        <f t="shared" si="0"/>
        <v>0</v>
      </c>
      <c r="I17" s="28" t="s">
        <v>40</v>
      </c>
    </row>
    <row r="18" spans="1:9" ht="336" x14ac:dyDescent="0.4">
      <c r="A18" s="26" t="s">
        <v>42</v>
      </c>
      <c r="B18" s="19" t="s">
        <v>32</v>
      </c>
      <c r="C18" s="20" t="s">
        <v>33</v>
      </c>
      <c r="D18" s="21" t="s">
        <v>43</v>
      </c>
      <c r="E18" s="20" t="s">
        <v>19</v>
      </c>
      <c r="F18" s="22">
        <v>500</v>
      </c>
      <c r="G18" s="18"/>
      <c r="H18" s="18">
        <f t="shared" ref="H18:H45" si="1">F18*G18</f>
        <v>0</v>
      </c>
      <c r="I18" s="40" t="s">
        <v>45</v>
      </c>
    </row>
    <row r="19" spans="1:9" ht="60" x14ac:dyDescent="0.4">
      <c r="A19" s="26" t="s">
        <v>42</v>
      </c>
      <c r="B19" s="19" t="s">
        <v>32</v>
      </c>
      <c r="C19" s="20" t="s">
        <v>33</v>
      </c>
      <c r="D19" s="21" t="s">
        <v>44</v>
      </c>
      <c r="E19" s="20" t="s">
        <v>19</v>
      </c>
      <c r="F19" s="22">
        <v>2000</v>
      </c>
      <c r="G19" s="18"/>
      <c r="H19" s="18">
        <f t="shared" si="1"/>
        <v>0</v>
      </c>
      <c r="I19" s="30" t="s">
        <v>41</v>
      </c>
    </row>
    <row r="20" spans="1:9" ht="208.5" customHeight="1" x14ac:dyDescent="0.4">
      <c r="A20" s="19" t="s">
        <v>47</v>
      </c>
      <c r="B20" s="19" t="s">
        <v>48</v>
      </c>
      <c r="C20" s="20" t="s">
        <v>49</v>
      </c>
      <c r="D20" s="21" t="s">
        <v>50</v>
      </c>
      <c r="E20" s="20" t="s">
        <v>701</v>
      </c>
      <c r="F20" s="18">
        <v>76000</v>
      </c>
      <c r="G20" s="18"/>
      <c r="H20" s="18">
        <f t="shared" si="1"/>
        <v>0</v>
      </c>
      <c r="I20" s="38" t="s">
        <v>143</v>
      </c>
    </row>
    <row r="21" spans="1:9" ht="45" customHeight="1" x14ac:dyDescent="0.4">
      <c r="A21" s="60" t="s">
        <v>47</v>
      </c>
      <c r="B21" s="60" t="s">
        <v>698</v>
      </c>
      <c r="C21" s="61" t="s">
        <v>699</v>
      </c>
      <c r="D21" s="62" t="s">
        <v>704</v>
      </c>
      <c r="E21" s="61" t="s">
        <v>700</v>
      </c>
      <c r="F21" s="63">
        <v>20000</v>
      </c>
      <c r="G21" s="63"/>
      <c r="H21" s="63">
        <f t="shared" si="1"/>
        <v>0</v>
      </c>
      <c r="I21" s="64" t="s">
        <v>702</v>
      </c>
    </row>
    <row r="22" spans="1:9" ht="204.75" customHeight="1" x14ac:dyDescent="0.4">
      <c r="A22" s="19" t="s">
        <v>51</v>
      </c>
      <c r="B22" s="19" t="s">
        <v>48</v>
      </c>
      <c r="C22" s="20" t="s">
        <v>49</v>
      </c>
      <c r="D22" s="21" t="s">
        <v>52</v>
      </c>
      <c r="E22" s="20" t="s">
        <v>701</v>
      </c>
      <c r="F22" s="18">
        <v>76000</v>
      </c>
      <c r="G22" s="18"/>
      <c r="H22" s="18">
        <f t="shared" si="1"/>
        <v>0</v>
      </c>
      <c r="I22" s="38" t="s">
        <v>143</v>
      </c>
    </row>
    <row r="23" spans="1:9" ht="42" customHeight="1" x14ac:dyDescent="0.4">
      <c r="A23" s="60" t="s">
        <v>51</v>
      </c>
      <c r="B23" s="60" t="s">
        <v>698</v>
      </c>
      <c r="C23" s="61" t="s">
        <v>699</v>
      </c>
      <c r="D23" s="62" t="s">
        <v>705</v>
      </c>
      <c r="E23" s="61" t="s">
        <v>703</v>
      </c>
      <c r="F23" s="63">
        <v>20000</v>
      </c>
      <c r="G23" s="63"/>
      <c r="H23" s="63">
        <f t="shared" si="1"/>
        <v>0</v>
      </c>
      <c r="I23" s="64" t="s">
        <v>702</v>
      </c>
    </row>
    <row r="24" spans="1:9" ht="156" x14ac:dyDescent="0.4">
      <c r="A24" s="19" t="s">
        <v>47</v>
      </c>
      <c r="B24" s="19" t="s">
        <v>48</v>
      </c>
      <c r="C24" s="20" t="s">
        <v>54</v>
      </c>
      <c r="D24" s="21" t="s">
        <v>55</v>
      </c>
      <c r="E24" s="20"/>
      <c r="F24" s="18">
        <v>810</v>
      </c>
      <c r="G24" s="18"/>
      <c r="H24" s="18">
        <f t="shared" si="1"/>
        <v>0</v>
      </c>
      <c r="I24" s="38" t="s">
        <v>46</v>
      </c>
    </row>
    <row r="25" spans="1:9" ht="156" x14ac:dyDescent="0.4">
      <c r="A25" s="19" t="s">
        <v>51</v>
      </c>
      <c r="B25" s="19" t="s">
        <v>48</v>
      </c>
      <c r="C25" s="20" t="s">
        <v>54</v>
      </c>
      <c r="D25" s="21" t="s">
        <v>56</v>
      </c>
      <c r="E25" s="20"/>
      <c r="F25" s="18">
        <v>810</v>
      </c>
      <c r="G25" s="18"/>
      <c r="H25" s="18">
        <f t="shared" si="1"/>
        <v>0</v>
      </c>
      <c r="I25" s="38" t="s">
        <v>46</v>
      </c>
    </row>
    <row r="26" spans="1:9" ht="156" x14ac:dyDescent="0.4">
      <c r="A26" s="19" t="s">
        <v>47</v>
      </c>
      <c r="B26" s="19" t="s">
        <v>48</v>
      </c>
      <c r="C26" s="20" t="s">
        <v>54</v>
      </c>
      <c r="D26" s="21" t="s">
        <v>57</v>
      </c>
      <c r="E26" s="20"/>
      <c r="F26" s="18">
        <v>900</v>
      </c>
      <c r="G26" s="18"/>
      <c r="H26" s="18">
        <f t="shared" si="1"/>
        <v>0</v>
      </c>
      <c r="I26" s="38" t="s">
        <v>46</v>
      </c>
    </row>
    <row r="27" spans="1:9" ht="156" x14ac:dyDescent="0.4">
      <c r="A27" s="19" t="s">
        <v>51</v>
      </c>
      <c r="B27" s="19" t="s">
        <v>48</v>
      </c>
      <c r="C27" s="20" t="s">
        <v>54</v>
      </c>
      <c r="D27" s="21" t="s">
        <v>58</v>
      </c>
      <c r="E27" s="20"/>
      <c r="F27" s="18">
        <v>900</v>
      </c>
      <c r="G27" s="18"/>
      <c r="H27" s="18">
        <f t="shared" si="1"/>
        <v>0</v>
      </c>
      <c r="I27" s="38" t="s">
        <v>46</v>
      </c>
    </row>
    <row r="28" spans="1:9" ht="156" x14ac:dyDescent="0.4">
      <c r="A28" s="19" t="s">
        <v>47</v>
      </c>
      <c r="B28" s="19" t="s">
        <v>48</v>
      </c>
      <c r="C28" s="20" t="s">
        <v>54</v>
      </c>
      <c r="D28" s="21" t="s">
        <v>59</v>
      </c>
      <c r="E28" s="20"/>
      <c r="F28" s="18">
        <v>1500</v>
      </c>
      <c r="G28" s="18"/>
      <c r="H28" s="18">
        <f t="shared" si="1"/>
        <v>0</v>
      </c>
      <c r="I28" s="38" t="s">
        <v>46</v>
      </c>
    </row>
    <row r="29" spans="1:9" ht="156" x14ac:dyDescent="0.4">
      <c r="A29" s="19" t="s">
        <v>51</v>
      </c>
      <c r="B29" s="19" t="s">
        <v>48</v>
      </c>
      <c r="C29" s="20" t="s">
        <v>54</v>
      </c>
      <c r="D29" s="21" t="s">
        <v>60</v>
      </c>
      <c r="E29" s="20"/>
      <c r="F29" s="18">
        <v>1500</v>
      </c>
      <c r="G29" s="18"/>
      <c r="H29" s="18">
        <f t="shared" si="1"/>
        <v>0</v>
      </c>
      <c r="I29" s="38" t="s">
        <v>46</v>
      </c>
    </row>
    <row r="30" spans="1:9" ht="156" x14ac:dyDescent="0.4">
      <c r="A30" s="19" t="s">
        <v>47</v>
      </c>
      <c r="B30" s="19" t="s">
        <v>48</v>
      </c>
      <c r="C30" s="20" t="s">
        <v>54</v>
      </c>
      <c r="D30" s="21" t="s">
        <v>61</v>
      </c>
      <c r="E30" s="20"/>
      <c r="F30" s="22">
        <v>810</v>
      </c>
      <c r="G30" s="22"/>
      <c r="H30" s="18">
        <f t="shared" si="1"/>
        <v>0</v>
      </c>
      <c r="I30" s="38" t="s">
        <v>46</v>
      </c>
    </row>
    <row r="31" spans="1:9" ht="156" x14ac:dyDescent="0.4">
      <c r="A31" s="19" t="s">
        <v>51</v>
      </c>
      <c r="B31" s="19" t="s">
        <v>48</v>
      </c>
      <c r="C31" s="20" t="s">
        <v>54</v>
      </c>
      <c r="D31" s="21" t="s">
        <v>62</v>
      </c>
      <c r="E31" s="20"/>
      <c r="F31" s="22">
        <v>810</v>
      </c>
      <c r="G31" s="22"/>
      <c r="H31" s="18">
        <f t="shared" si="1"/>
        <v>0</v>
      </c>
      <c r="I31" s="38" t="s">
        <v>46</v>
      </c>
    </row>
    <row r="32" spans="1:9" ht="156" x14ac:dyDescent="0.4">
      <c r="A32" s="19" t="s">
        <v>47</v>
      </c>
      <c r="B32" s="19" t="s">
        <v>48</v>
      </c>
      <c r="C32" s="20" t="s">
        <v>54</v>
      </c>
      <c r="D32" s="21" t="s">
        <v>63</v>
      </c>
      <c r="E32" s="20"/>
      <c r="F32" s="22">
        <v>900</v>
      </c>
      <c r="G32" s="22"/>
      <c r="H32" s="18">
        <f t="shared" si="1"/>
        <v>0</v>
      </c>
      <c r="I32" s="38" t="s">
        <v>46</v>
      </c>
    </row>
    <row r="33" spans="1:9" ht="156" x14ac:dyDescent="0.4">
      <c r="A33" s="19" t="s">
        <v>51</v>
      </c>
      <c r="B33" s="19" t="s">
        <v>48</v>
      </c>
      <c r="C33" s="20" t="s">
        <v>54</v>
      </c>
      <c r="D33" s="21" t="s">
        <v>64</v>
      </c>
      <c r="E33" s="20"/>
      <c r="F33" s="22">
        <v>900</v>
      </c>
      <c r="G33" s="22"/>
      <c r="H33" s="18">
        <f t="shared" si="1"/>
        <v>0</v>
      </c>
      <c r="I33" s="38" t="s">
        <v>46</v>
      </c>
    </row>
    <row r="34" spans="1:9" ht="156" x14ac:dyDescent="0.4">
      <c r="A34" s="19" t="s">
        <v>47</v>
      </c>
      <c r="B34" s="19" t="s">
        <v>48</v>
      </c>
      <c r="C34" s="20" t="s">
        <v>54</v>
      </c>
      <c r="D34" s="21" t="s">
        <v>65</v>
      </c>
      <c r="E34" s="20"/>
      <c r="F34" s="22">
        <v>1500</v>
      </c>
      <c r="G34" s="22"/>
      <c r="H34" s="18">
        <f t="shared" si="1"/>
        <v>0</v>
      </c>
      <c r="I34" s="38" t="s">
        <v>46</v>
      </c>
    </row>
    <row r="35" spans="1:9" ht="156" x14ac:dyDescent="0.4">
      <c r="A35" s="19" t="s">
        <v>51</v>
      </c>
      <c r="B35" s="19" t="s">
        <v>48</v>
      </c>
      <c r="C35" s="20" t="s">
        <v>54</v>
      </c>
      <c r="D35" s="21" t="s">
        <v>66</v>
      </c>
      <c r="E35" s="20"/>
      <c r="F35" s="22">
        <v>1500</v>
      </c>
      <c r="G35" s="22"/>
      <c r="H35" s="18">
        <f t="shared" si="1"/>
        <v>0</v>
      </c>
      <c r="I35" s="38" t="s">
        <v>46</v>
      </c>
    </row>
    <row r="36" spans="1:9" ht="312" x14ac:dyDescent="0.4">
      <c r="A36" s="19" t="s">
        <v>53</v>
      </c>
      <c r="B36" s="19" t="s">
        <v>67</v>
      </c>
      <c r="C36" s="20" t="s">
        <v>49</v>
      </c>
      <c r="D36" s="21" t="s">
        <v>68</v>
      </c>
      <c r="E36" s="20" t="s">
        <v>19</v>
      </c>
      <c r="F36" s="22">
        <v>76000</v>
      </c>
      <c r="G36" s="22"/>
      <c r="H36" s="57">
        <f t="shared" si="1"/>
        <v>0</v>
      </c>
      <c r="I36" s="39" t="s">
        <v>134</v>
      </c>
    </row>
    <row r="37" spans="1:9" ht="324" x14ac:dyDescent="0.4">
      <c r="A37" s="19" t="s">
        <v>53</v>
      </c>
      <c r="B37" s="19" t="s">
        <v>67</v>
      </c>
      <c r="C37" s="20" t="s">
        <v>49</v>
      </c>
      <c r="D37" s="21" t="s">
        <v>70</v>
      </c>
      <c r="E37" s="20" t="s">
        <v>19</v>
      </c>
      <c r="F37" s="22">
        <v>20000</v>
      </c>
      <c r="G37" s="22"/>
      <c r="H37" s="57">
        <f t="shared" si="1"/>
        <v>0</v>
      </c>
      <c r="I37" s="39" t="s">
        <v>135</v>
      </c>
    </row>
    <row r="38" spans="1:9" ht="336" x14ac:dyDescent="0.4">
      <c r="A38" s="19" t="s">
        <v>53</v>
      </c>
      <c r="B38" s="19" t="s">
        <v>67</v>
      </c>
      <c r="C38" s="20" t="s">
        <v>71</v>
      </c>
      <c r="D38" s="21" t="s">
        <v>72</v>
      </c>
      <c r="E38" s="20" t="s">
        <v>19</v>
      </c>
      <c r="F38" s="22">
        <v>1000</v>
      </c>
      <c r="G38" s="22"/>
      <c r="H38" s="57">
        <f t="shared" si="1"/>
        <v>0</v>
      </c>
      <c r="I38" s="39" t="s">
        <v>136</v>
      </c>
    </row>
    <row r="39" spans="1:9" ht="60" x14ac:dyDescent="0.4">
      <c r="A39" s="19" t="s">
        <v>69</v>
      </c>
      <c r="B39" s="19" t="s">
        <v>67</v>
      </c>
      <c r="C39" s="20" t="s">
        <v>71</v>
      </c>
      <c r="D39" s="21" t="s">
        <v>73</v>
      </c>
      <c r="E39" s="20" t="s">
        <v>19</v>
      </c>
      <c r="F39" s="22">
        <v>2000</v>
      </c>
      <c r="G39" s="22"/>
      <c r="H39" s="57">
        <f t="shared" si="1"/>
        <v>0</v>
      </c>
      <c r="I39" s="50" t="s">
        <v>41</v>
      </c>
    </row>
    <row r="40" spans="1:9" ht="60" x14ac:dyDescent="0.4">
      <c r="A40" s="19" t="s">
        <v>69</v>
      </c>
      <c r="B40" s="19" t="s">
        <v>74</v>
      </c>
      <c r="C40" s="20" t="s">
        <v>49</v>
      </c>
      <c r="D40" s="23" t="s">
        <v>75</v>
      </c>
      <c r="E40" s="20" t="s">
        <v>19</v>
      </c>
      <c r="F40" s="22">
        <v>65000</v>
      </c>
      <c r="G40" s="22"/>
      <c r="H40" s="57">
        <f t="shared" si="1"/>
        <v>0</v>
      </c>
      <c r="I40" s="51" t="s">
        <v>41</v>
      </c>
    </row>
    <row r="41" spans="1:9" ht="48" x14ac:dyDescent="0.4">
      <c r="A41" s="19" t="s">
        <v>69</v>
      </c>
      <c r="B41" s="19" t="s">
        <v>74</v>
      </c>
      <c r="C41" s="20" t="s">
        <v>49</v>
      </c>
      <c r="D41" s="23" t="s">
        <v>76</v>
      </c>
      <c r="E41" s="20" t="s">
        <v>19</v>
      </c>
      <c r="F41" s="22">
        <v>20000</v>
      </c>
      <c r="G41" s="22"/>
      <c r="H41" s="57">
        <f t="shared" si="1"/>
        <v>0</v>
      </c>
      <c r="I41" s="51" t="s">
        <v>144</v>
      </c>
    </row>
    <row r="42" spans="1:9" ht="48" customHeight="1" x14ac:dyDescent="0.4">
      <c r="A42" s="60" t="s">
        <v>69</v>
      </c>
      <c r="B42" s="60" t="s">
        <v>74</v>
      </c>
      <c r="C42" s="61" t="s">
        <v>49</v>
      </c>
      <c r="D42" s="67" t="s">
        <v>707</v>
      </c>
      <c r="E42" s="61" t="s">
        <v>706</v>
      </c>
      <c r="F42" s="65">
        <v>16000</v>
      </c>
      <c r="G42" s="65"/>
      <c r="H42" s="66">
        <f t="shared" si="1"/>
        <v>0</v>
      </c>
      <c r="I42" s="68" t="s">
        <v>708</v>
      </c>
    </row>
    <row r="43" spans="1:9" ht="48" customHeight="1" x14ac:dyDescent="0.4">
      <c r="A43" s="19" t="s">
        <v>69</v>
      </c>
      <c r="B43" s="19" t="s">
        <v>74</v>
      </c>
      <c r="C43" s="20" t="s">
        <v>34</v>
      </c>
      <c r="D43" s="24" t="s">
        <v>77</v>
      </c>
      <c r="E43" s="20" t="s">
        <v>19</v>
      </c>
      <c r="F43" s="22">
        <v>20000</v>
      </c>
      <c r="G43" s="22"/>
      <c r="H43" s="18">
        <f t="shared" si="1"/>
        <v>0</v>
      </c>
      <c r="I43" s="28" t="s">
        <v>137</v>
      </c>
    </row>
    <row r="44" spans="1:9" ht="36" customHeight="1" x14ac:dyDescent="0.4">
      <c r="A44" s="19" t="s">
        <v>69</v>
      </c>
      <c r="B44" s="19" t="s">
        <v>74</v>
      </c>
      <c r="C44" s="20" t="s">
        <v>34</v>
      </c>
      <c r="D44" s="24" t="s">
        <v>78</v>
      </c>
      <c r="E44" s="20" t="s">
        <v>19</v>
      </c>
      <c r="F44" s="22">
        <v>120000</v>
      </c>
      <c r="G44" s="22"/>
      <c r="H44" s="18">
        <f t="shared" si="1"/>
        <v>0</v>
      </c>
      <c r="I44" s="28" t="s">
        <v>145</v>
      </c>
    </row>
    <row r="45" spans="1:9" ht="36" x14ac:dyDescent="0.4">
      <c r="A45" s="19" t="s">
        <v>69</v>
      </c>
      <c r="B45" s="19" t="s">
        <v>74</v>
      </c>
      <c r="C45" s="20" t="s">
        <v>34</v>
      </c>
      <c r="D45" s="24" t="s">
        <v>79</v>
      </c>
      <c r="E45" s="20" t="s">
        <v>19</v>
      </c>
      <c r="F45" s="22">
        <v>18000</v>
      </c>
      <c r="G45" s="22"/>
      <c r="H45" s="18">
        <f t="shared" si="1"/>
        <v>0</v>
      </c>
      <c r="I45" s="28" t="s">
        <v>138</v>
      </c>
    </row>
    <row r="46" spans="1:9" ht="36" customHeight="1" x14ac:dyDescent="0.4">
      <c r="A46" s="19" t="s">
        <v>69</v>
      </c>
      <c r="B46" s="19" t="s">
        <v>74</v>
      </c>
      <c r="C46" s="20" t="s">
        <v>34</v>
      </c>
      <c r="D46" s="24" t="s">
        <v>80</v>
      </c>
      <c r="E46" s="20" t="s">
        <v>19</v>
      </c>
      <c r="F46" s="22">
        <v>18000</v>
      </c>
      <c r="G46" s="22"/>
      <c r="H46" s="18">
        <f t="shared" ref="H46:H92" si="2">F46*G46</f>
        <v>0</v>
      </c>
      <c r="I46" s="28" t="s">
        <v>146</v>
      </c>
    </row>
    <row r="47" spans="1:9" ht="36" customHeight="1" x14ac:dyDescent="0.4">
      <c r="A47" s="19" t="s">
        <v>69</v>
      </c>
      <c r="B47" s="19" t="s">
        <v>74</v>
      </c>
      <c r="C47" s="20" t="s">
        <v>34</v>
      </c>
      <c r="D47" s="24" t="s">
        <v>81</v>
      </c>
      <c r="E47" s="20" t="s">
        <v>19</v>
      </c>
      <c r="F47" s="22">
        <v>18000</v>
      </c>
      <c r="G47" s="22"/>
      <c r="H47" s="18">
        <f t="shared" si="2"/>
        <v>0</v>
      </c>
      <c r="I47" s="28" t="s">
        <v>146</v>
      </c>
    </row>
    <row r="48" spans="1:9" ht="36" customHeight="1" x14ac:dyDescent="0.4">
      <c r="A48" s="19" t="s">
        <v>69</v>
      </c>
      <c r="B48" s="19" t="s">
        <v>74</v>
      </c>
      <c r="C48" s="20" t="s">
        <v>34</v>
      </c>
      <c r="D48" s="24" t="s">
        <v>82</v>
      </c>
      <c r="E48" s="20" t="s">
        <v>19</v>
      </c>
      <c r="F48" s="22">
        <v>18000</v>
      </c>
      <c r="G48" s="22"/>
      <c r="H48" s="18">
        <f t="shared" si="2"/>
        <v>0</v>
      </c>
      <c r="I48" s="28" t="s">
        <v>146</v>
      </c>
    </row>
    <row r="49" spans="1:9" ht="36" customHeight="1" x14ac:dyDescent="0.4">
      <c r="A49" s="19" t="s">
        <v>69</v>
      </c>
      <c r="B49" s="19" t="s">
        <v>74</v>
      </c>
      <c r="C49" s="20" t="s">
        <v>34</v>
      </c>
      <c r="D49" s="24" t="s">
        <v>83</v>
      </c>
      <c r="E49" s="20" t="s">
        <v>19</v>
      </c>
      <c r="F49" s="22">
        <v>18000</v>
      </c>
      <c r="G49" s="22"/>
      <c r="H49" s="18">
        <f t="shared" si="2"/>
        <v>0</v>
      </c>
      <c r="I49" s="28" t="s">
        <v>146</v>
      </c>
    </row>
    <row r="50" spans="1:9" ht="36" customHeight="1" x14ac:dyDescent="0.4">
      <c r="A50" s="19" t="s">
        <v>69</v>
      </c>
      <c r="B50" s="19" t="s">
        <v>74</v>
      </c>
      <c r="C50" s="20" t="s">
        <v>34</v>
      </c>
      <c r="D50" s="24" t="s">
        <v>84</v>
      </c>
      <c r="E50" s="20" t="s">
        <v>19</v>
      </c>
      <c r="F50" s="22">
        <v>18000</v>
      </c>
      <c r="G50" s="22"/>
      <c r="H50" s="18">
        <f t="shared" si="2"/>
        <v>0</v>
      </c>
      <c r="I50" s="28" t="s">
        <v>139</v>
      </c>
    </row>
    <row r="51" spans="1:9" ht="36" customHeight="1" x14ac:dyDescent="0.4">
      <c r="A51" s="19" t="s">
        <v>69</v>
      </c>
      <c r="B51" s="19" t="s">
        <v>74</v>
      </c>
      <c r="C51" s="20" t="s">
        <v>34</v>
      </c>
      <c r="D51" s="24" t="s">
        <v>85</v>
      </c>
      <c r="E51" s="20" t="s">
        <v>19</v>
      </c>
      <c r="F51" s="22">
        <v>18000</v>
      </c>
      <c r="G51" s="22"/>
      <c r="H51" s="18">
        <f t="shared" si="2"/>
        <v>0</v>
      </c>
      <c r="I51" s="28" t="s">
        <v>139</v>
      </c>
    </row>
    <row r="52" spans="1:9" ht="36" customHeight="1" x14ac:dyDescent="0.4">
      <c r="A52" s="19" t="s">
        <v>69</v>
      </c>
      <c r="B52" s="19" t="s">
        <v>74</v>
      </c>
      <c r="C52" s="20" t="s">
        <v>34</v>
      </c>
      <c r="D52" s="24" t="s">
        <v>86</v>
      </c>
      <c r="E52" s="20" t="s">
        <v>19</v>
      </c>
      <c r="F52" s="22">
        <v>18000</v>
      </c>
      <c r="G52" s="22"/>
      <c r="H52" s="18">
        <f t="shared" si="2"/>
        <v>0</v>
      </c>
      <c r="I52" s="28" t="s">
        <v>140</v>
      </c>
    </row>
    <row r="53" spans="1:9" ht="36" customHeight="1" x14ac:dyDescent="0.4">
      <c r="A53" s="19" t="s">
        <v>69</v>
      </c>
      <c r="B53" s="19" t="s">
        <v>74</v>
      </c>
      <c r="C53" s="20" t="s">
        <v>87</v>
      </c>
      <c r="D53" s="24" t="s">
        <v>88</v>
      </c>
      <c r="E53" s="20" t="s">
        <v>19</v>
      </c>
      <c r="F53" s="22">
        <v>84000</v>
      </c>
      <c r="G53" s="22"/>
      <c r="H53" s="18">
        <f t="shared" si="2"/>
        <v>0</v>
      </c>
      <c r="I53" s="41" t="s">
        <v>141</v>
      </c>
    </row>
    <row r="54" spans="1:9" ht="36" customHeight="1" x14ac:dyDescent="0.4">
      <c r="A54" s="19" t="s">
        <v>69</v>
      </c>
      <c r="B54" s="19" t="s">
        <v>74</v>
      </c>
      <c r="C54" s="20" t="s">
        <v>87</v>
      </c>
      <c r="D54" s="24" t="s">
        <v>89</v>
      </c>
      <c r="E54" s="20" t="s">
        <v>19</v>
      </c>
      <c r="F54" s="22">
        <v>12000</v>
      </c>
      <c r="G54" s="22"/>
      <c r="H54" s="18">
        <f t="shared" si="2"/>
        <v>0</v>
      </c>
      <c r="I54" s="41" t="s">
        <v>142</v>
      </c>
    </row>
    <row r="55" spans="1:9" ht="36.75" customHeight="1" x14ac:dyDescent="0.4">
      <c r="A55" s="19" t="s">
        <v>69</v>
      </c>
      <c r="B55" s="19" t="s">
        <v>74</v>
      </c>
      <c r="C55" s="20" t="s">
        <v>87</v>
      </c>
      <c r="D55" s="24" t="s">
        <v>90</v>
      </c>
      <c r="E55" s="20" t="s">
        <v>19</v>
      </c>
      <c r="F55" s="22">
        <v>12000</v>
      </c>
      <c r="G55" s="22"/>
      <c r="H55" s="18">
        <f t="shared" si="2"/>
        <v>0</v>
      </c>
      <c r="I55" s="41" t="s">
        <v>147</v>
      </c>
    </row>
    <row r="56" spans="1:9" ht="36" customHeight="1" x14ac:dyDescent="0.4">
      <c r="A56" s="19" t="s">
        <v>69</v>
      </c>
      <c r="B56" s="19" t="s">
        <v>74</v>
      </c>
      <c r="C56" s="20" t="s">
        <v>87</v>
      </c>
      <c r="D56" s="24" t="s">
        <v>91</v>
      </c>
      <c r="E56" s="20" t="s">
        <v>19</v>
      </c>
      <c r="F56" s="22">
        <v>12000</v>
      </c>
      <c r="G56" s="22"/>
      <c r="H56" s="18">
        <f t="shared" si="2"/>
        <v>0</v>
      </c>
      <c r="I56" s="41" t="s">
        <v>147</v>
      </c>
    </row>
    <row r="57" spans="1:9" ht="36" customHeight="1" x14ac:dyDescent="0.4">
      <c r="A57" s="26" t="s">
        <v>69</v>
      </c>
      <c r="B57" s="19" t="s">
        <v>74</v>
      </c>
      <c r="C57" s="20" t="s">
        <v>87</v>
      </c>
      <c r="D57" s="24" t="s">
        <v>92</v>
      </c>
      <c r="E57" s="20" t="s">
        <v>19</v>
      </c>
      <c r="F57" s="22">
        <v>12000</v>
      </c>
      <c r="G57" s="22"/>
      <c r="H57" s="18">
        <f t="shared" si="2"/>
        <v>0</v>
      </c>
      <c r="I57" s="41" t="s">
        <v>147</v>
      </c>
    </row>
    <row r="58" spans="1:9" ht="36" customHeight="1" x14ac:dyDescent="0.4">
      <c r="A58" s="26" t="s">
        <v>69</v>
      </c>
      <c r="B58" s="19" t="s">
        <v>74</v>
      </c>
      <c r="C58" s="20" t="s">
        <v>87</v>
      </c>
      <c r="D58" s="25" t="s">
        <v>93</v>
      </c>
      <c r="E58" s="20" t="s">
        <v>19</v>
      </c>
      <c r="F58" s="22">
        <v>12000</v>
      </c>
      <c r="G58" s="22"/>
      <c r="H58" s="18">
        <f t="shared" si="2"/>
        <v>0</v>
      </c>
      <c r="I58" s="41" t="s">
        <v>148</v>
      </c>
    </row>
    <row r="59" spans="1:9" ht="36" customHeight="1" x14ac:dyDescent="0.4">
      <c r="A59" s="26" t="s">
        <v>69</v>
      </c>
      <c r="B59" s="19" t="s">
        <v>74</v>
      </c>
      <c r="C59" s="20" t="s">
        <v>87</v>
      </c>
      <c r="D59" s="25" t="s">
        <v>94</v>
      </c>
      <c r="E59" s="20" t="s">
        <v>19</v>
      </c>
      <c r="F59" s="22">
        <v>12000</v>
      </c>
      <c r="G59" s="22"/>
      <c r="H59" s="18">
        <f t="shared" si="2"/>
        <v>0</v>
      </c>
      <c r="I59" s="41" t="s">
        <v>148</v>
      </c>
    </row>
    <row r="60" spans="1:9" ht="36" customHeight="1" x14ac:dyDescent="0.4">
      <c r="A60" s="26" t="s">
        <v>69</v>
      </c>
      <c r="B60" s="19" t="s">
        <v>74</v>
      </c>
      <c r="C60" s="20" t="s">
        <v>87</v>
      </c>
      <c r="D60" s="21" t="s">
        <v>95</v>
      </c>
      <c r="E60" s="20" t="s">
        <v>19</v>
      </c>
      <c r="F60" s="22">
        <v>12000</v>
      </c>
      <c r="G60" s="22"/>
      <c r="H60" s="18">
        <f t="shared" si="2"/>
        <v>0</v>
      </c>
      <c r="I60" s="41" t="s">
        <v>148</v>
      </c>
    </row>
    <row r="61" spans="1:9" ht="36" customHeight="1" x14ac:dyDescent="0.4">
      <c r="A61" s="26" t="s">
        <v>69</v>
      </c>
      <c r="B61" s="19" t="s">
        <v>74</v>
      </c>
      <c r="C61" s="20" t="s">
        <v>87</v>
      </c>
      <c r="D61" s="21" t="s">
        <v>96</v>
      </c>
      <c r="E61" s="20" t="s">
        <v>19</v>
      </c>
      <c r="F61" s="22">
        <v>21000</v>
      </c>
      <c r="G61" s="22"/>
      <c r="H61" s="18">
        <f t="shared" si="2"/>
        <v>0</v>
      </c>
      <c r="I61" s="41" t="s">
        <v>147</v>
      </c>
    </row>
    <row r="62" spans="1:9" ht="36" customHeight="1" x14ac:dyDescent="0.4">
      <c r="A62" s="26" t="s">
        <v>69</v>
      </c>
      <c r="B62" s="19" t="s">
        <v>74</v>
      </c>
      <c r="C62" s="20" t="s">
        <v>87</v>
      </c>
      <c r="D62" s="21" t="s">
        <v>97</v>
      </c>
      <c r="E62" s="20" t="s">
        <v>19</v>
      </c>
      <c r="F62" s="22">
        <v>84000</v>
      </c>
      <c r="G62" s="22"/>
      <c r="H62" s="18">
        <f t="shared" si="2"/>
        <v>0</v>
      </c>
      <c r="I62" s="41" t="s">
        <v>149</v>
      </c>
    </row>
    <row r="63" spans="1:9" ht="36" customHeight="1" x14ac:dyDescent="0.4">
      <c r="A63" s="26" t="s">
        <v>69</v>
      </c>
      <c r="B63" s="19" t="s">
        <v>74</v>
      </c>
      <c r="C63" s="20" t="s">
        <v>87</v>
      </c>
      <c r="D63" s="21" t="s">
        <v>98</v>
      </c>
      <c r="E63" s="20" t="s">
        <v>19</v>
      </c>
      <c r="F63" s="22">
        <v>12000</v>
      </c>
      <c r="G63" s="22"/>
      <c r="H63" s="18">
        <f t="shared" si="2"/>
        <v>0</v>
      </c>
      <c r="I63" s="41" t="s">
        <v>142</v>
      </c>
    </row>
    <row r="64" spans="1:9" ht="36" customHeight="1" x14ac:dyDescent="0.4">
      <c r="A64" s="26" t="s">
        <v>69</v>
      </c>
      <c r="B64" s="19" t="s">
        <v>74</v>
      </c>
      <c r="C64" s="20" t="s">
        <v>87</v>
      </c>
      <c r="D64" s="21" t="s">
        <v>99</v>
      </c>
      <c r="E64" s="20" t="s">
        <v>19</v>
      </c>
      <c r="F64" s="22">
        <v>12000</v>
      </c>
      <c r="G64" s="22"/>
      <c r="H64" s="18">
        <f t="shared" si="2"/>
        <v>0</v>
      </c>
      <c r="I64" s="41" t="s">
        <v>148</v>
      </c>
    </row>
    <row r="65" spans="1:9" ht="36" customHeight="1" x14ac:dyDescent="0.4">
      <c r="A65" s="26" t="s">
        <v>69</v>
      </c>
      <c r="B65" s="19" t="s">
        <v>74</v>
      </c>
      <c r="C65" s="20" t="s">
        <v>87</v>
      </c>
      <c r="D65" s="21" t="s">
        <v>100</v>
      </c>
      <c r="E65" s="20" t="s">
        <v>19</v>
      </c>
      <c r="F65" s="22">
        <v>12000</v>
      </c>
      <c r="G65" s="22"/>
      <c r="H65" s="18">
        <f t="shared" si="2"/>
        <v>0</v>
      </c>
      <c r="I65" s="41" t="s">
        <v>147</v>
      </c>
    </row>
    <row r="66" spans="1:9" ht="36" customHeight="1" x14ac:dyDescent="0.4">
      <c r="A66" s="26" t="s">
        <v>69</v>
      </c>
      <c r="B66" s="19" t="s">
        <v>74</v>
      </c>
      <c r="C66" s="20" t="s">
        <v>87</v>
      </c>
      <c r="D66" s="21" t="s">
        <v>101</v>
      </c>
      <c r="E66" s="20" t="s">
        <v>19</v>
      </c>
      <c r="F66" s="22">
        <v>12000</v>
      </c>
      <c r="G66" s="22"/>
      <c r="H66" s="18">
        <f t="shared" si="2"/>
        <v>0</v>
      </c>
      <c r="I66" s="41" t="s">
        <v>148</v>
      </c>
    </row>
    <row r="67" spans="1:9" ht="36" customHeight="1" x14ac:dyDescent="0.4">
      <c r="A67" s="26" t="s">
        <v>69</v>
      </c>
      <c r="B67" s="19" t="s">
        <v>74</v>
      </c>
      <c r="C67" s="20" t="s">
        <v>87</v>
      </c>
      <c r="D67" s="21" t="s">
        <v>102</v>
      </c>
      <c r="E67" s="20" t="s">
        <v>19</v>
      </c>
      <c r="F67" s="22">
        <v>12000</v>
      </c>
      <c r="G67" s="22"/>
      <c r="H67" s="18">
        <f t="shared" si="2"/>
        <v>0</v>
      </c>
      <c r="I67" s="41" t="s">
        <v>147</v>
      </c>
    </row>
    <row r="68" spans="1:9" ht="36" customHeight="1" x14ac:dyDescent="0.4">
      <c r="A68" s="26" t="s">
        <v>69</v>
      </c>
      <c r="B68" s="19" t="s">
        <v>74</v>
      </c>
      <c r="C68" s="20" t="s">
        <v>87</v>
      </c>
      <c r="D68" s="21" t="s">
        <v>103</v>
      </c>
      <c r="E68" s="20" t="s">
        <v>19</v>
      </c>
      <c r="F68" s="22">
        <v>12000</v>
      </c>
      <c r="G68" s="22"/>
      <c r="H68" s="18">
        <f t="shared" si="2"/>
        <v>0</v>
      </c>
      <c r="I68" s="41" t="s">
        <v>148</v>
      </c>
    </row>
    <row r="69" spans="1:9" ht="36" customHeight="1" x14ac:dyDescent="0.4">
      <c r="A69" s="26" t="s">
        <v>69</v>
      </c>
      <c r="B69" s="19" t="s">
        <v>74</v>
      </c>
      <c r="C69" s="20" t="s">
        <v>87</v>
      </c>
      <c r="D69" s="21" t="s">
        <v>104</v>
      </c>
      <c r="E69" s="20" t="s">
        <v>19</v>
      </c>
      <c r="F69" s="22">
        <v>12000</v>
      </c>
      <c r="G69" s="22"/>
      <c r="H69" s="18">
        <f t="shared" si="2"/>
        <v>0</v>
      </c>
      <c r="I69" s="41" t="s">
        <v>148</v>
      </c>
    </row>
    <row r="70" spans="1:9" ht="36" customHeight="1" x14ac:dyDescent="0.4">
      <c r="A70" s="26" t="s">
        <v>69</v>
      </c>
      <c r="B70" s="19" t="s">
        <v>74</v>
      </c>
      <c r="C70" s="20" t="s">
        <v>87</v>
      </c>
      <c r="D70" s="21" t="s">
        <v>105</v>
      </c>
      <c r="E70" s="20" t="s">
        <v>19</v>
      </c>
      <c r="F70" s="22">
        <v>24000</v>
      </c>
      <c r="G70" s="22"/>
      <c r="H70" s="18">
        <f t="shared" si="2"/>
        <v>0</v>
      </c>
      <c r="I70" s="41" t="s">
        <v>147</v>
      </c>
    </row>
    <row r="71" spans="1:9" ht="36" customHeight="1" x14ac:dyDescent="0.4">
      <c r="A71" s="26" t="s">
        <v>69</v>
      </c>
      <c r="B71" s="19" t="s">
        <v>74</v>
      </c>
      <c r="C71" s="27" t="s">
        <v>87</v>
      </c>
      <c r="D71" s="21" t="s">
        <v>106</v>
      </c>
      <c r="E71" s="20" t="s">
        <v>19</v>
      </c>
      <c r="F71" s="18">
        <v>24000</v>
      </c>
      <c r="G71" s="22"/>
      <c r="H71" s="18">
        <f t="shared" si="2"/>
        <v>0</v>
      </c>
      <c r="I71" s="41" t="s">
        <v>150</v>
      </c>
    </row>
    <row r="72" spans="1:9" ht="36" customHeight="1" x14ac:dyDescent="0.4">
      <c r="A72" s="26" t="s">
        <v>69</v>
      </c>
      <c r="B72" s="19" t="s">
        <v>74</v>
      </c>
      <c r="C72" s="27" t="s">
        <v>87</v>
      </c>
      <c r="D72" s="21" t="s">
        <v>107</v>
      </c>
      <c r="E72" s="20" t="s">
        <v>19</v>
      </c>
      <c r="F72" s="18">
        <v>21000</v>
      </c>
      <c r="G72" s="22"/>
      <c r="H72" s="18">
        <f t="shared" si="2"/>
        <v>0</v>
      </c>
      <c r="I72" s="41" t="s">
        <v>151</v>
      </c>
    </row>
    <row r="73" spans="1:9" ht="36" customHeight="1" x14ac:dyDescent="0.4">
      <c r="A73" s="26" t="s">
        <v>69</v>
      </c>
      <c r="B73" s="19" t="s">
        <v>74</v>
      </c>
      <c r="C73" s="27" t="s">
        <v>87</v>
      </c>
      <c r="D73" s="21" t="s">
        <v>108</v>
      </c>
      <c r="E73" s="20" t="s">
        <v>19</v>
      </c>
      <c r="F73" s="18">
        <v>21000</v>
      </c>
      <c r="G73" s="22"/>
      <c r="H73" s="18">
        <f t="shared" si="2"/>
        <v>0</v>
      </c>
      <c r="I73" s="41" t="s">
        <v>152</v>
      </c>
    </row>
    <row r="74" spans="1:9" ht="36" customHeight="1" x14ac:dyDescent="0.4">
      <c r="A74" s="26" t="s">
        <v>69</v>
      </c>
      <c r="B74" s="19" t="s">
        <v>74</v>
      </c>
      <c r="C74" s="27" t="s">
        <v>87</v>
      </c>
      <c r="D74" s="21" t="s">
        <v>109</v>
      </c>
      <c r="E74" s="20" t="s">
        <v>19</v>
      </c>
      <c r="F74" s="18">
        <v>12000</v>
      </c>
      <c r="G74" s="22"/>
      <c r="H74" s="18">
        <f t="shared" si="2"/>
        <v>0</v>
      </c>
      <c r="I74" s="41" t="s">
        <v>149</v>
      </c>
    </row>
    <row r="75" spans="1:9" ht="36" customHeight="1" x14ac:dyDescent="0.4">
      <c r="A75" s="26" t="s">
        <v>69</v>
      </c>
      <c r="B75" s="19" t="s">
        <v>74</v>
      </c>
      <c r="C75" s="27" t="s">
        <v>87</v>
      </c>
      <c r="D75" s="21" t="s">
        <v>110</v>
      </c>
      <c r="E75" s="20" t="s">
        <v>19</v>
      </c>
      <c r="F75" s="18">
        <v>12000</v>
      </c>
      <c r="G75" s="22"/>
      <c r="H75" s="18">
        <f t="shared" si="2"/>
        <v>0</v>
      </c>
      <c r="I75" s="41" t="s">
        <v>153</v>
      </c>
    </row>
    <row r="76" spans="1:9" ht="36" customHeight="1" x14ac:dyDescent="0.4">
      <c r="A76" s="26" t="s">
        <v>69</v>
      </c>
      <c r="B76" s="19" t="s">
        <v>74</v>
      </c>
      <c r="C76" s="27" t="s">
        <v>87</v>
      </c>
      <c r="D76" s="21" t="s">
        <v>111</v>
      </c>
      <c r="E76" s="20" t="s">
        <v>19</v>
      </c>
      <c r="F76" s="18">
        <v>12000</v>
      </c>
      <c r="G76" s="22"/>
      <c r="H76" s="18">
        <f t="shared" si="2"/>
        <v>0</v>
      </c>
      <c r="I76" s="41" t="s">
        <v>153</v>
      </c>
    </row>
    <row r="77" spans="1:9" ht="36" customHeight="1" x14ac:dyDescent="0.4">
      <c r="A77" s="26" t="s">
        <v>69</v>
      </c>
      <c r="B77" s="19" t="s">
        <v>74</v>
      </c>
      <c r="C77" s="27" t="s">
        <v>87</v>
      </c>
      <c r="D77" s="21" t="s">
        <v>112</v>
      </c>
      <c r="E77" s="20" t="s">
        <v>19</v>
      </c>
      <c r="F77" s="18">
        <v>12000</v>
      </c>
      <c r="G77" s="22"/>
      <c r="H77" s="18">
        <f t="shared" si="2"/>
        <v>0</v>
      </c>
      <c r="I77" s="41" t="s">
        <v>154</v>
      </c>
    </row>
    <row r="78" spans="1:9" ht="36" customHeight="1" x14ac:dyDescent="0.4">
      <c r="A78" s="26" t="s">
        <v>69</v>
      </c>
      <c r="B78" s="19" t="s">
        <v>74</v>
      </c>
      <c r="C78" s="27" t="s">
        <v>87</v>
      </c>
      <c r="D78" s="21" t="s">
        <v>113</v>
      </c>
      <c r="E78" s="20" t="s">
        <v>19</v>
      </c>
      <c r="F78" s="18">
        <v>5000</v>
      </c>
      <c r="G78" s="22"/>
      <c r="H78" s="18">
        <f t="shared" si="2"/>
        <v>0</v>
      </c>
      <c r="I78" s="41" t="s">
        <v>154</v>
      </c>
    </row>
    <row r="79" spans="1:9" ht="36" customHeight="1" x14ac:dyDescent="0.4">
      <c r="A79" s="26" t="s">
        <v>69</v>
      </c>
      <c r="B79" s="19" t="s">
        <v>74</v>
      </c>
      <c r="C79" s="27" t="s">
        <v>87</v>
      </c>
      <c r="D79" s="21" t="s">
        <v>114</v>
      </c>
      <c r="E79" s="20" t="s">
        <v>19</v>
      </c>
      <c r="F79" s="18">
        <v>6500</v>
      </c>
      <c r="G79" s="22"/>
      <c r="H79" s="18">
        <f t="shared" si="2"/>
        <v>0</v>
      </c>
      <c r="I79" s="41" t="s">
        <v>155</v>
      </c>
    </row>
    <row r="80" spans="1:9" ht="36" customHeight="1" x14ac:dyDescent="0.4">
      <c r="A80" s="26" t="s">
        <v>69</v>
      </c>
      <c r="B80" s="19" t="s">
        <v>74</v>
      </c>
      <c r="C80" s="27" t="s">
        <v>87</v>
      </c>
      <c r="D80" s="21" t="s">
        <v>115</v>
      </c>
      <c r="E80" s="20" t="s">
        <v>19</v>
      </c>
      <c r="F80" s="18">
        <v>6500</v>
      </c>
      <c r="G80" s="22"/>
      <c r="H80" s="18">
        <f t="shared" si="2"/>
        <v>0</v>
      </c>
      <c r="I80" s="41" t="s">
        <v>156</v>
      </c>
    </row>
    <row r="81" spans="1:9" ht="36" customHeight="1" x14ac:dyDescent="0.4">
      <c r="A81" s="26" t="s">
        <v>69</v>
      </c>
      <c r="B81" s="19" t="s">
        <v>74</v>
      </c>
      <c r="C81" s="27" t="s">
        <v>87</v>
      </c>
      <c r="D81" s="21" t="s">
        <v>116</v>
      </c>
      <c r="E81" s="20" t="s">
        <v>19</v>
      </c>
      <c r="F81" s="18">
        <v>6500</v>
      </c>
      <c r="G81" s="22"/>
      <c r="H81" s="18">
        <f t="shared" si="2"/>
        <v>0</v>
      </c>
      <c r="I81" s="41" t="s">
        <v>156</v>
      </c>
    </row>
    <row r="82" spans="1:9" ht="36" customHeight="1" x14ac:dyDescent="0.4">
      <c r="A82" s="26" t="s">
        <v>69</v>
      </c>
      <c r="B82" s="19" t="s">
        <v>74</v>
      </c>
      <c r="C82" s="27" t="s">
        <v>87</v>
      </c>
      <c r="D82" s="21" t="s">
        <v>117</v>
      </c>
      <c r="E82" s="20" t="s">
        <v>19</v>
      </c>
      <c r="F82" s="18">
        <v>6500</v>
      </c>
      <c r="G82" s="22"/>
      <c r="H82" s="18">
        <f t="shared" si="2"/>
        <v>0</v>
      </c>
      <c r="I82" s="41" t="s">
        <v>157</v>
      </c>
    </row>
    <row r="83" spans="1:9" ht="36" customHeight="1" x14ac:dyDescent="0.4">
      <c r="A83" s="26" t="s">
        <v>69</v>
      </c>
      <c r="B83" s="19" t="s">
        <v>74</v>
      </c>
      <c r="C83" s="20" t="s">
        <v>87</v>
      </c>
      <c r="D83" s="21" t="s">
        <v>118</v>
      </c>
      <c r="E83" s="20" t="s">
        <v>19</v>
      </c>
      <c r="F83" s="18">
        <v>6000</v>
      </c>
      <c r="G83" s="22"/>
      <c r="H83" s="18">
        <f t="shared" si="2"/>
        <v>0</v>
      </c>
      <c r="I83" s="41" t="s">
        <v>157</v>
      </c>
    </row>
    <row r="84" spans="1:9" ht="36" customHeight="1" x14ac:dyDescent="0.4">
      <c r="A84" s="26" t="s">
        <v>69</v>
      </c>
      <c r="B84" s="19" t="s">
        <v>74</v>
      </c>
      <c r="C84" s="20" t="s">
        <v>119</v>
      </c>
      <c r="D84" s="21" t="s">
        <v>120</v>
      </c>
      <c r="E84" s="20" t="s">
        <v>19</v>
      </c>
      <c r="F84" s="18">
        <v>7600</v>
      </c>
      <c r="G84" s="22"/>
      <c r="H84" s="18">
        <f t="shared" si="2"/>
        <v>0</v>
      </c>
      <c r="I84" s="41" t="s">
        <v>158</v>
      </c>
    </row>
    <row r="85" spans="1:9" ht="36" customHeight="1" x14ac:dyDescent="0.4">
      <c r="A85" s="26" t="s">
        <v>69</v>
      </c>
      <c r="B85" s="19" t="s">
        <v>74</v>
      </c>
      <c r="C85" s="20" t="s">
        <v>119</v>
      </c>
      <c r="D85" s="21" t="s">
        <v>121</v>
      </c>
      <c r="E85" s="20" t="s">
        <v>19</v>
      </c>
      <c r="F85" s="18">
        <v>29000</v>
      </c>
      <c r="G85" s="22"/>
      <c r="H85" s="18">
        <f t="shared" si="2"/>
        <v>0</v>
      </c>
      <c r="I85" s="41" t="s">
        <v>159</v>
      </c>
    </row>
    <row r="86" spans="1:9" ht="36" customHeight="1" x14ac:dyDescent="0.4">
      <c r="A86" s="26" t="s">
        <v>69</v>
      </c>
      <c r="B86" s="19" t="s">
        <v>74</v>
      </c>
      <c r="C86" s="20" t="s">
        <v>119</v>
      </c>
      <c r="D86" s="21" t="s">
        <v>122</v>
      </c>
      <c r="E86" s="20" t="s">
        <v>19</v>
      </c>
      <c r="F86" s="18">
        <v>10000</v>
      </c>
      <c r="G86" s="22"/>
      <c r="H86" s="18">
        <f t="shared" si="2"/>
        <v>0</v>
      </c>
      <c r="I86" s="41" t="s">
        <v>159</v>
      </c>
    </row>
    <row r="87" spans="1:9" ht="36" customHeight="1" x14ac:dyDescent="0.4">
      <c r="A87" s="26" t="s">
        <v>69</v>
      </c>
      <c r="B87" s="19" t="s">
        <v>74</v>
      </c>
      <c r="C87" s="20" t="s">
        <v>119</v>
      </c>
      <c r="D87" s="21" t="s">
        <v>123</v>
      </c>
      <c r="E87" s="20" t="s">
        <v>19</v>
      </c>
      <c r="F87" s="18">
        <v>38000</v>
      </c>
      <c r="G87" s="22"/>
      <c r="H87" s="18">
        <f t="shared" si="2"/>
        <v>0</v>
      </c>
      <c r="I87" s="41" t="s">
        <v>160</v>
      </c>
    </row>
    <row r="88" spans="1:9" ht="36" customHeight="1" x14ac:dyDescent="0.4">
      <c r="A88" s="26" t="s">
        <v>69</v>
      </c>
      <c r="B88" s="19" t="s">
        <v>74</v>
      </c>
      <c r="C88" s="20" t="s">
        <v>119</v>
      </c>
      <c r="D88" s="21" t="s">
        <v>124</v>
      </c>
      <c r="E88" s="20" t="s">
        <v>19</v>
      </c>
      <c r="F88" s="18">
        <v>12000</v>
      </c>
      <c r="G88" s="22"/>
      <c r="H88" s="18">
        <f t="shared" si="2"/>
        <v>0</v>
      </c>
      <c r="I88" s="41" t="s">
        <v>160</v>
      </c>
    </row>
    <row r="89" spans="1:9" ht="36" customHeight="1" x14ac:dyDescent="0.4">
      <c r="A89" s="26" t="s">
        <v>69</v>
      </c>
      <c r="B89" s="19" t="s">
        <v>74</v>
      </c>
      <c r="C89" s="20" t="s">
        <v>119</v>
      </c>
      <c r="D89" s="21" t="s">
        <v>125</v>
      </c>
      <c r="E89" s="20" t="s">
        <v>19</v>
      </c>
      <c r="F89" s="18">
        <v>12000</v>
      </c>
      <c r="G89" s="22"/>
      <c r="H89" s="18">
        <f t="shared" si="2"/>
        <v>0</v>
      </c>
      <c r="I89" s="41" t="s">
        <v>160</v>
      </c>
    </row>
    <row r="90" spans="1:9" ht="36" customHeight="1" x14ac:dyDescent="0.4">
      <c r="A90" s="26" t="s">
        <v>69</v>
      </c>
      <c r="B90" s="19" t="s">
        <v>74</v>
      </c>
      <c r="C90" s="20" t="s">
        <v>119</v>
      </c>
      <c r="D90" s="21" t="s">
        <v>126</v>
      </c>
      <c r="E90" s="20" t="s">
        <v>19</v>
      </c>
      <c r="F90" s="18">
        <v>12000</v>
      </c>
      <c r="G90" s="22"/>
      <c r="H90" s="18">
        <f t="shared" si="2"/>
        <v>0</v>
      </c>
      <c r="I90" s="41" t="s">
        <v>160</v>
      </c>
    </row>
    <row r="91" spans="1:9" ht="36" customHeight="1" x14ac:dyDescent="0.4">
      <c r="A91" s="26" t="s">
        <v>69</v>
      </c>
      <c r="B91" s="19" t="s">
        <v>74</v>
      </c>
      <c r="C91" s="20" t="s">
        <v>119</v>
      </c>
      <c r="D91" s="21" t="s">
        <v>127</v>
      </c>
      <c r="E91" s="20" t="s">
        <v>19</v>
      </c>
      <c r="F91" s="18">
        <v>12000</v>
      </c>
      <c r="G91" s="22"/>
      <c r="H91" s="18">
        <f t="shared" si="2"/>
        <v>0</v>
      </c>
      <c r="I91" s="41" t="s">
        <v>160</v>
      </c>
    </row>
    <row r="92" spans="1:9" ht="36" customHeight="1" x14ac:dyDescent="0.4">
      <c r="A92" s="26" t="s">
        <v>69</v>
      </c>
      <c r="B92" s="19" t="s">
        <v>74</v>
      </c>
      <c r="C92" s="20" t="s">
        <v>119</v>
      </c>
      <c r="D92" s="21" t="s">
        <v>128</v>
      </c>
      <c r="E92" s="20" t="s">
        <v>19</v>
      </c>
      <c r="F92" s="18">
        <v>12000</v>
      </c>
      <c r="G92" s="22"/>
      <c r="H92" s="18">
        <f t="shared" si="2"/>
        <v>0</v>
      </c>
      <c r="I92" s="41" t="s">
        <v>160</v>
      </c>
    </row>
    <row r="93" spans="1:9" ht="36" x14ac:dyDescent="0.4">
      <c r="A93" s="27" t="s">
        <v>399</v>
      </c>
      <c r="B93" s="20" t="s">
        <v>400</v>
      </c>
      <c r="C93" s="27" t="s">
        <v>36</v>
      </c>
      <c r="D93" s="21" t="s">
        <v>401</v>
      </c>
      <c r="E93" s="20" t="s">
        <v>506</v>
      </c>
      <c r="F93" s="22">
        <v>60000</v>
      </c>
      <c r="G93" s="22"/>
      <c r="H93" s="18">
        <f t="shared" ref="H93:H96" si="3">F93*G93</f>
        <v>0</v>
      </c>
      <c r="I93" s="31" t="s">
        <v>402</v>
      </c>
    </row>
    <row r="94" spans="1:9" ht="36" customHeight="1" x14ac:dyDescent="0.4">
      <c r="A94" s="27" t="s">
        <v>161</v>
      </c>
      <c r="B94" s="20" t="s">
        <v>48</v>
      </c>
      <c r="C94" s="20" t="s">
        <v>49</v>
      </c>
      <c r="D94" s="21" t="s">
        <v>162</v>
      </c>
      <c r="E94" s="20" t="s">
        <v>16</v>
      </c>
      <c r="F94" s="22">
        <v>76000</v>
      </c>
      <c r="G94" s="22"/>
      <c r="H94" s="18">
        <f t="shared" si="3"/>
        <v>0</v>
      </c>
      <c r="I94" s="95" t="s">
        <v>143</v>
      </c>
    </row>
    <row r="95" spans="1:9" ht="36" customHeight="1" x14ac:dyDescent="0.4">
      <c r="A95" s="27" t="s">
        <v>161</v>
      </c>
      <c r="B95" s="20" t="s">
        <v>48</v>
      </c>
      <c r="C95" s="20" t="s">
        <v>49</v>
      </c>
      <c r="D95" s="21" t="s">
        <v>163</v>
      </c>
      <c r="E95" s="20" t="s">
        <v>17</v>
      </c>
      <c r="F95" s="22">
        <v>76000</v>
      </c>
      <c r="G95" s="22"/>
      <c r="H95" s="18">
        <f t="shared" si="3"/>
        <v>0</v>
      </c>
      <c r="I95" s="95"/>
    </row>
    <row r="96" spans="1:9" ht="36" customHeight="1" x14ac:dyDescent="0.4">
      <c r="A96" s="27" t="s">
        <v>161</v>
      </c>
      <c r="B96" s="20" t="s">
        <v>48</v>
      </c>
      <c r="C96" s="20" t="s">
        <v>49</v>
      </c>
      <c r="D96" s="21" t="s">
        <v>164</v>
      </c>
      <c r="E96" s="20" t="s">
        <v>18</v>
      </c>
      <c r="F96" s="22">
        <v>76000</v>
      </c>
      <c r="G96" s="22"/>
      <c r="H96" s="18">
        <f t="shared" si="3"/>
        <v>0</v>
      </c>
      <c r="I96" s="95"/>
    </row>
    <row r="97" spans="1:9" ht="36" customHeight="1" x14ac:dyDescent="0.4">
      <c r="A97" s="27" t="s">
        <v>161</v>
      </c>
      <c r="B97" s="20" t="s">
        <v>48</v>
      </c>
      <c r="C97" s="20" t="s">
        <v>49</v>
      </c>
      <c r="D97" s="21" t="s">
        <v>165</v>
      </c>
      <c r="E97" s="20" t="s">
        <v>19</v>
      </c>
      <c r="F97" s="22">
        <v>200000</v>
      </c>
      <c r="G97" s="22"/>
      <c r="H97" s="18">
        <f t="shared" ref="H97:H123" si="4">F97*G97</f>
        <v>0</v>
      </c>
      <c r="I97" s="95"/>
    </row>
    <row r="98" spans="1:9" ht="36" customHeight="1" x14ac:dyDescent="0.4">
      <c r="A98" s="27" t="s">
        <v>161</v>
      </c>
      <c r="B98" s="20" t="s">
        <v>48</v>
      </c>
      <c r="C98" s="20" t="s">
        <v>49</v>
      </c>
      <c r="D98" s="21" t="s">
        <v>166</v>
      </c>
      <c r="E98" s="20" t="s">
        <v>16</v>
      </c>
      <c r="F98" s="22">
        <v>20000</v>
      </c>
      <c r="G98" s="22"/>
      <c r="H98" s="18">
        <f t="shared" si="4"/>
        <v>0</v>
      </c>
      <c r="I98" s="95"/>
    </row>
    <row r="99" spans="1:9" ht="36" customHeight="1" x14ac:dyDescent="0.4">
      <c r="A99" s="27" t="s">
        <v>161</v>
      </c>
      <c r="B99" s="20" t="s">
        <v>48</v>
      </c>
      <c r="C99" s="20" t="s">
        <v>49</v>
      </c>
      <c r="D99" s="21" t="s">
        <v>167</v>
      </c>
      <c r="E99" s="20" t="s">
        <v>17</v>
      </c>
      <c r="F99" s="22">
        <v>20000</v>
      </c>
      <c r="G99" s="22"/>
      <c r="H99" s="18">
        <f t="shared" si="4"/>
        <v>0</v>
      </c>
      <c r="I99" s="95"/>
    </row>
    <row r="100" spans="1:9" ht="36" customHeight="1" x14ac:dyDescent="0.4">
      <c r="A100" s="27" t="s">
        <v>161</v>
      </c>
      <c r="B100" s="20" t="s">
        <v>48</v>
      </c>
      <c r="C100" s="20" t="s">
        <v>49</v>
      </c>
      <c r="D100" s="21" t="s">
        <v>168</v>
      </c>
      <c r="E100" s="20" t="s">
        <v>18</v>
      </c>
      <c r="F100" s="22">
        <v>20000</v>
      </c>
      <c r="G100" s="22"/>
      <c r="H100" s="18">
        <f t="shared" si="4"/>
        <v>0</v>
      </c>
      <c r="I100" s="95"/>
    </row>
    <row r="101" spans="1:9" ht="36" customHeight="1" x14ac:dyDescent="0.4">
      <c r="A101" s="27" t="s">
        <v>161</v>
      </c>
      <c r="B101" s="20" t="s">
        <v>48</v>
      </c>
      <c r="C101" s="20" t="s">
        <v>49</v>
      </c>
      <c r="D101" s="21" t="s">
        <v>169</v>
      </c>
      <c r="E101" s="20" t="s">
        <v>19</v>
      </c>
      <c r="F101" s="22">
        <v>200000</v>
      </c>
      <c r="G101" s="22"/>
      <c r="H101" s="18">
        <f t="shared" si="4"/>
        <v>0</v>
      </c>
      <c r="I101" s="95"/>
    </row>
    <row r="102" spans="1:9" ht="36" customHeight="1" x14ac:dyDescent="0.4">
      <c r="A102" s="27" t="s">
        <v>161</v>
      </c>
      <c r="B102" s="20" t="s">
        <v>48</v>
      </c>
      <c r="C102" s="20" t="s">
        <v>49</v>
      </c>
      <c r="D102" s="21" t="s">
        <v>170</v>
      </c>
      <c r="E102" s="20" t="s">
        <v>19</v>
      </c>
      <c r="F102" s="22">
        <v>240000</v>
      </c>
      <c r="G102" s="22"/>
      <c r="H102" s="18">
        <f t="shared" si="4"/>
        <v>0</v>
      </c>
      <c r="I102" s="95"/>
    </row>
    <row r="103" spans="1:9" ht="36" customHeight="1" x14ac:dyDescent="0.4">
      <c r="A103" s="27" t="s">
        <v>161</v>
      </c>
      <c r="B103" s="20" t="s">
        <v>48</v>
      </c>
      <c r="C103" s="20" t="s">
        <v>54</v>
      </c>
      <c r="D103" s="21" t="s">
        <v>171</v>
      </c>
      <c r="E103" s="20" t="s">
        <v>16</v>
      </c>
      <c r="F103" s="22">
        <v>650</v>
      </c>
      <c r="G103" s="22"/>
      <c r="H103" s="18">
        <f t="shared" si="4"/>
        <v>0</v>
      </c>
      <c r="I103" s="98" t="str">
        <f>$I$111</f>
        <v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v>
      </c>
    </row>
    <row r="104" spans="1:9" ht="36" customHeight="1" x14ac:dyDescent="0.4">
      <c r="A104" s="27" t="s">
        <v>161</v>
      </c>
      <c r="B104" s="20" t="s">
        <v>48</v>
      </c>
      <c r="C104" s="20" t="s">
        <v>54</v>
      </c>
      <c r="D104" s="21" t="s">
        <v>172</v>
      </c>
      <c r="E104" s="20" t="s">
        <v>17</v>
      </c>
      <c r="F104" s="22">
        <v>650</v>
      </c>
      <c r="G104" s="22"/>
      <c r="H104" s="18">
        <f t="shared" si="4"/>
        <v>0</v>
      </c>
      <c r="I104" s="99"/>
    </row>
    <row r="105" spans="1:9" ht="36" customHeight="1" x14ac:dyDescent="0.4">
      <c r="A105" s="27" t="s">
        <v>161</v>
      </c>
      <c r="B105" s="20" t="s">
        <v>48</v>
      </c>
      <c r="C105" s="20" t="s">
        <v>54</v>
      </c>
      <c r="D105" s="21" t="s">
        <v>173</v>
      </c>
      <c r="E105" s="20" t="s">
        <v>18</v>
      </c>
      <c r="F105" s="22">
        <v>650</v>
      </c>
      <c r="G105" s="22"/>
      <c r="H105" s="18">
        <f t="shared" si="4"/>
        <v>0</v>
      </c>
      <c r="I105" s="99"/>
    </row>
    <row r="106" spans="1:9" ht="36" customHeight="1" x14ac:dyDescent="0.4">
      <c r="A106" s="27" t="s">
        <v>161</v>
      </c>
      <c r="B106" s="20" t="s">
        <v>48</v>
      </c>
      <c r="C106" s="20" t="s">
        <v>54</v>
      </c>
      <c r="D106" s="21" t="s">
        <v>174</v>
      </c>
      <c r="E106" s="20" t="s">
        <v>16</v>
      </c>
      <c r="F106" s="22">
        <v>900</v>
      </c>
      <c r="G106" s="22"/>
      <c r="H106" s="18">
        <f t="shared" si="4"/>
        <v>0</v>
      </c>
      <c r="I106" s="99"/>
    </row>
    <row r="107" spans="1:9" ht="36" customHeight="1" x14ac:dyDescent="0.4">
      <c r="A107" s="27" t="s">
        <v>161</v>
      </c>
      <c r="B107" s="20" t="s">
        <v>48</v>
      </c>
      <c r="C107" s="20" t="s">
        <v>54</v>
      </c>
      <c r="D107" s="21" t="s">
        <v>175</v>
      </c>
      <c r="E107" s="20" t="s">
        <v>17</v>
      </c>
      <c r="F107" s="22">
        <v>900</v>
      </c>
      <c r="G107" s="22"/>
      <c r="H107" s="18">
        <f t="shared" si="4"/>
        <v>0</v>
      </c>
      <c r="I107" s="99"/>
    </row>
    <row r="108" spans="1:9" ht="36" customHeight="1" x14ac:dyDescent="0.4">
      <c r="A108" s="27" t="s">
        <v>161</v>
      </c>
      <c r="B108" s="20" t="s">
        <v>48</v>
      </c>
      <c r="C108" s="20" t="s">
        <v>54</v>
      </c>
      <c r="D108" s="21" t="s">
        <v>176</v>
      </c>
      <c r="E108" s="20" t="s">
        <v>18</v>
      </c>
      <c r="F108" s="22">
        <v>900</v>
      </c>
      <c r="G108" s="22"/>
      <c r="H108" s="18">
        <f t="shared" si="4"/>
        <v>0</v>
      </c>
      <c r="I108" s="99"/>
    </row>
    <row r="109" spans="1:9" ht="36" customHeight="1" x14ac:dyDescent="0.4">
      <c r="A109" s="27" t="s">
        <v>161</v>
      </c>
      <c r="B109" s="20" t="s">
        <v>48</v>
      </c>
      <c r="C109" s="20" t="s">
        <v>54</v>
      </c>
      <c r="D109" s="21" t="s">
        <v>177</v>
      </c>
      <c r="E109" s="20" t="s">
        <v>16</v>
      </c>
      <c r="F109" s="22">
        <v>1500</v>
      </c>
      <c r="G109" s="22"/>
      <c r="H109" s="18">
        <f t="shared" si="4"/>
        <v>0</v>
      </c>
      <c r="I109" s="99"/>
    </row>
    <row r="110" spans="1:9" ht="36" customHeight="1" x14ac:dyDescent="0.4">
      <c r="A110" s="27" t="s">
        <v>161</v>
      </c>
      <c r="B110" s="20" t="s">
        <v>48</v>
      </c>
      <c r="C110" s="20" t="s">
        <v>54</v>
      </c>
      <c r="D110" s="21" t="s">
        <v>178</v>
      </c>
      <c r="E110" s="20" t="s">
        <v>17</v>
      </c>
      <c r="F110" s="22">
        <v>1500</v>
      </c>
      <c r="G110" s="22"/>
      <c r="H110" s="18">
        <f t="shared" si="4"/>
        <v>0</v>
      </c>
      <c r="I110" s="100"/>
    </row>
    <row r="111" spans="1:9" ht="36" customHeight="1" x14ac:dyDescent="0.4">
      <c r="A111" s="27" t="s">
        <v>161</v>
      </c>
      <c r="B111" s="20" t="s">
        <v>48</v>
      </c>
      <c r="C111" s="20" t="s">
        <v>54</v>
      </c>
      <c r="D111" s="21" t="s">
        <v>179</v>
      </c>
      <c r="E111" s="20" t="s">
        <v>18</v>
      </c>
      <c r="F111" s="22">
        <v>1500</v>
      </c>
      <c r="G111" s="22"/>
      <c r="H111" s="18">
        <f t="shared" si="4"/>
        <v>0</v>
      </c>
      <c r="I111" s="80" t="s">
        <v>46</v>
      </c>
    </row>
    <row r="112" spans="1:9" ht="36" customHeight="1" x14ac:dyDescent="0.4">
      <c r="A112" s="27" t="s">
        <v>161</v>
      </c>
      <c r="B112" s="20" t="s">
        <v>48</v>
      </c>
      <c r="C112" s="20" t="s">
        <v>54</v>
      </c>
      <c r="D112" s="21" t="s">
        <v>180</v>
      </c>
      <c r="E112" s="20" t="s">
        <v>16</v>
      </c>
      <c r="F112" s="22">
        <v>650</v>
      </c>
      <c r="G112" s="22"/>
      <c r="H112" s="18">
        <f t="shared" si="4"/>
        <v>0</v>
      </c>
      <c r="I112" s="80"/>
    </row>
    <row r="113" spans="1:9" ht="36" customHeight="1" x14ac:dyDescent="0.4">
      <c r="A113" s="27" t="s">
        <v>161</v>
      </c>
      <c r="B113" s="20" t="s">
        <v>48</v>
      </c>
      <c r="C113" s="20" t="s">
        <v>54</v>
      </c>
      <c r="D113" s="21" t="s">
        <v>181</v>
      </c>
      <c r="E113" s="20" t="s">
        <v>17</v>
      </c>
      <c r="F113" s="22">
        <v>650</v>
      </c>
      <c r="G113" s="22"/>
      <c r="H113" s="18">
        <f t="shared" si="4"/>
        <v>0</v>
      </c>
      <c r="I113" s="80"/>
    </row>
    <row r="114" spans="1:9" ht="36" customHeight="1" x14ac:dyDescent="0.4">
      <c r="A114" s="27" t="s">
        <v>161</v>
      </c>
      <c r="B114" s="20" t="s">
        <v>48</v>
      </c>
      <c r="C114" s="20" t="s">
        <v>54</v>
      </c>
      <c r="D114" s="21" t="s">
        <v>182</v>
      </c>
      <c r="E114" s="20" t="s">
        <v>18</v>
      </c>
      <c r="F114" s="22">
        <v>650</v>
      </c>
      <c r="G114" s="22"/>
      <c r="H114" s="18">
        <f t="shared" si="4"/>
        <v>0</v>
      </c>
      <c r="I114" s="80"/>
    </row>
    <row r="115" spans="1:9" ht="36" customHeight="1" x14ac:dyDescent="0.4">
      <c r="A115" s="27" t="s">
        <v>161</v>
      </c>
      <c r="B115" s="20" t="s">
        <v>48</v>
      </c>
      <c r="C115" s="20" t="s">
        <v>54</v>
      </c>
      <c r="D115" s="21" t="s">
        <v>183</v>
      </c>
      <c r="E115" s="20" t="s">
        <v>16</v>
      </c>
      <c r="F115" s="22">
        <v>900</v>
      </c>
      <c r="G115" s="22"/>
      <c r="H115" s="18">
        <f t="shared" si="4"/>
        <v>0</v>
      </c>
      <c r="I115" s="80"/>
    </row>
    <row r="116" spans="1:9" ht="36" customHeight="1" x14ac:dyDescent="0.4">
      <c r="A116" s="27" t="s">
        <v>161</v>
      </c>
      <c r="B116" s="20" t="s">
        <v>48</v>
      </c>
      <c r="C116" s="20" t="s">
        <v>54</v>
      </c>
      <c r="D116" s="21" t="s">
        <v>184</v>
      </c>
      <c r="E116" s="20" t="s">
        <v>17</v>
      </c>
      <c r="F116" s="22">
        <v>900</v>
      </c>
      <c r="G116" s="22"/>
      <c r="H116" s="18">
        <f t="shared" si="4"/>
        <v>0</v>
      </c>
      <c r="I116" s="80"/>
    </row>
    <row r="117" spans="1:9" ht="36" customHeight="1" x14ac:dyDescent="0.4">
      <c r="A117" s="27" t="s">
        <v>161</v>
      </c>
      <c r="B117" s="20" t="s">
        <v>48</v>
      </c>
      <c r="C117" s="20" t="s">
        <v>54</v>
      </c>
      <c r="D117" s="21" t="s">
        <v>185</v>
      </c>
      <c r="E117" s="20" t="s">
        <v>18</v>
      </c>
      <c r="F117" s="22">
        <v>900</v>
      </c>
      <c r="G117" s="22"/>
      <c r="H117" s="18">
        <f t="shared" si="4"/>
        <v>0</v>
      </c>
      <c r="I117" s="80"/>
    </row>
    <row r="118" spans="1:9" ht="36" customHeight="1" x14ac:dyDescent="0.4">
      <c r="A118" s="27" t="s">
        <v>161</v>
      </c>
      <c r="B118" s="20" t="s">
        <v>48</v>
      </c>
      <c r="C118" s="20" t="s">
        <v>54</v>
      </c>
      <c r="D118" s="21" t="s">
        <v>186</v>
      </c>
      <c r="E118" s="20" t="s">
        <v>16</v>
      </c>
      <c r="F118" s="22">
        <v>1500</v>
      </c>
      <c r="G118" s="22"/>
      <c r="H118" s="18">
        <f t="shared" si="4"/>
        <v>0</v>
      </c>
      <c r="I118" s="80"/>
    </row>
    <row r="119" spans="1:9" ht="36" customHeight="1" x14ac:dyDescent="0.4">
      <c r="A119" s="27" t="s">
        <v>161</v>
      </c>
      <c r="B119" s="20" t="s">
        <v>48</v>
      </c>
      <c r="C119" s="20" t="s">
        <v>54</v>
      </c>
      <c r="D119" s="21" t="s">
        <v>187</v>
      </c>
      <c r="E119" s="20" t="s">
        <v>17</v>
      </c>
      <c r="F119" s="22">
        <v>1500</v>
      </c>
      <c r="G119" s="22"/>
      <c r="H119" s="18">
        <f t="shared" si="4"/>
        <v>0</v>
      </c>
      <c r="I119" s="80"/>
    </row>
    <row r="120" spans="1:9" ht="36" customHeight="1" x14ac:dyDescent="0.4">
      <c r="A120" s="27" t="s">
        <v>161</v>
      </c>
      <c r="B120" s="20" t="s">
        <v>48</v>
      </c>
      <c r="C120" s="20" t="s">
        <v>54</v>
      </c>
      <c r="D120" s="21" t="s">
        <v>188</v>
      </c>
      <c r="E120" s="20" t="s">
        <v>18</v>
      </c>
      <c r="F120" s="22">
        <v>1500</v>
      </c>
      <c r="G120" s="22"/>
      <c r="H120" s="18">
        <f t="shared" si="4"/>
        <v>0</v>
      </c>
      <c r="I120" s="80"/>
    </row>
    <row r="121" spans="1:9" ht="36" customHeight="1" x14ac:dyDescent="0.4">
      <c r="A121" s="27" t="s">
        <v>161</v>
      </c>
      <c r="B121" s="20" t="s">
        <v>48</v>
      </c>
      <c r="C121" s="20" t="s">
        <v>36</v>
      </c>
      <c r="D121" s="21" t="s">
        <v>189</v>
      </c>
      <c r="E121" s="20" t="s">
        <v>16</v>
      </c>
      <c r="F121" s="22">
        <v>8000</v>
      </c>
      <c r="G121" s="22"/>
      <c r="H121" s="18">
        <f t="shared" si="4"/>
        <v>0</v>
      </c>
      <c r="I121" s="95" t="s">
        <v>211</v>
      </c>
    </row>
    <row r="122" spans="1:9" ht="36" customHeight="1" x14ac:dyDescent="0.4">
      <c r="A122" s="27" t="s">
        <v>161</v>
      </c>
      <c r="B122" s="20" t="s">
        <v>48</v>
      </c>
      <c r="C122" s="20" t="s">
        <v>36</v>
      </c>
      <c r="D122" s="21" t="s">
        <v>190</v>
      </c>
      <c r="E122" s="20" t="s">
        <v>17</v>
      </c>
      <c r="F122" s="22">
        <v>8000</v>
      </c>
      <c r="G122" s="22"/>
      <c r="H122" s="18">
        <f t="shared" si="4"/>
        <v>0</v>
      </c>
      <c r="I122" s="95"/>
    </row>
    <row r="123" spans="1:9" ht="36" customHeight="1" x14ac:dyDescent="0.4">
      <c r="A123" s="27" t="s">
        <v>161</v>
      </c>
      <c r="B123" s="20" t="s">
        <v>48</v>
      </c>
      <c r="C123" s="20" t="s">
        <v>36</v>
      </c>
      <c r="D123" s="21" t="s">
        <v>191</v>
      </c>
      <c r="E123" s="20" t="s">
        <v>18</v>
      </c>
      <c r="F123" s="22">
        <v>8000</v>
      </c>
      <c r="G123" s="22"/>
      <c r="H123" s="18">
        <f t="shared" si="4"/>
        <v>0</v>
      </c>
      <c r="I123" s="95"/>
    </row>
    <row r="124" spans="1:9" ht="36" x14ac:dyDescent="0.4">
      <c r="A124" s="19" t="s">
        <v>161</v>
      </c>
      <c r="B124" s="19" t="s">
        <v>193</v>
      </c>
      <c r="C124" s="20" t="s">
        <v>36</v>
      </c>
      <c r="D124" s="21" t="s">
        <v>194</v>
      </c>
      <c r="E124" s="20" t="s">
        <v>195</v>
      </c>
      <c r="F124" s="22">
        <v>30000</v>
      </c>
      <c r="G124" s="22"/>
      <c r="H124" s="18">
        <f t="shared" ref="H124:H139" si="5">F124*G124</f>
        <v>0</v>
      </c>
      <c r="I124" s="39" t="s">
        <v>220</v>
      </c>
    </row>
    <row r="125" spans="1:9" ht="48" x14ac:dyDescent="0.4">
      <c r="A125" s="19" t="s">
        <v>161</v>
      </c>
      <c r="B125" s="19" t="s">
        <v>193</v>
      </c>
      <c r="C125" s="20" t="s">
        <v>36</v>
      </c>
      <c r="D125" s="21" t="s">
        <v>196</v>
      </c>
      <c r="E125" s="20" t="s">
        <v>195</v>
      </c>
      <c r="F125" s="22">
        <v>20000</v>
      </c>
      <c r="G125" s="22"/>
      <c r="H125" s="18">
        <f t="shared" si="5"/>
        <v>0</v>
      </c>
      <c r="I125" s="39" t="s">
        <v>221</v>
      </c>
    </row>
    <row r="126" spans="1:9" ht="36" x14ac:dyDescent="0.4">
      <c r="A126" s="19" t="s">
        <v>161</v>
      </c>
      <c r="B126" s="19" t="s">
        <v>193</v>
      </c>
      <c r="C126" s="20" t="s">
        <v>36</v>
      </c>
      <c r="D126" s="21" t="s">
        <v>197</v>
      </c>
      <c r="E126" s="20" t="s">
        <v>195</v>
      </c>
      <c r="F126" s="22">
        <v>5000</v>
      </c>
      <c r="G126" s="22"/>
      <c r="H126" s="18">
        <f t="shared" si="5"/>
        <v>0</v>
      </c>
      <c r="I126" s="39" t="s">
        <v>220</v>
      </c>
    </row>
    <row r="127" spans="1:9" ht="48" x14ac:dyDescent="0.4">
      <c r="A127" s="19" t="s">
        <v>161</v>
      </c>
      <c r="B127" s="19" t="s">
        <v>193</v>
      </c>
      <c r="C127" s="20" t="s">
        <v>36</v>
      </c>
      <c r="D127" s="21" t="s">
        <v>198</v>
      </c>
      <c r="E127" s="20" t="s">
        <v>195</v>
      </c>
      <c r="F127" s="22">
        <v>3500</v>
      </c>
      <c r="G127" s="22"/>
      <c r="H127" s="18">
        <f t="shared" si="5"/>
        <v>0</v>
      </c>
      <c r="I127" s="39" t="s">
        <v>222</v>
      </c>
    </row>
    <row r="128" spans="1:9" ht="36" x14ac:dyDescent="0.4">
      <c r="A128" s="19" t="s">
        <v>161</v>
      </c>
      <c r="B128" s="19" t="s">
        <v>193</v>
      </c>
      <c r="C128" s="20" t="s">
        <v>36</v>
      </c>
      <c r="D128" s="21" t="s">
        <v>199</v>
      </c>
      <c r="E128" s="20" t="s">
        <v>195</v>
      </c>
      <c r="F128" s="22">
        <v>5000</v>
      </c>
      <c r="G128" s="22"/>
      <c r="H128" s="18">
        <f t="shared" si="5"/>
        <v>0</v>
      </c>
      <c r="I128" s="39" t="s">
        <v>220</v>
      </c>
    </row>
    <row r="129" spans="1:9" ht="36" customHeight="1" x14ac:dyDescent="0.4">
      <c r="A129" s="19" t="s">
        <v>161</v>
      </c>
      <c r="B129" s="19" t="s">
        <v>193</v>
      </c>
      <c r="C129" s="20" t="s">
        <v>36</v>
      </c>
      <c r="D129" s="21" t="s">
        <v>200</v>
      </c>
      <c r="E129" s="20" t="s">
        <v>195</v>
      </c>
      <c r="F129" s="22">
        <v>3500</v>
      </c>
      <c r="G129" s="22"/>
      <c r="H129" s="18">
        <f t="shared" si="5"/>
        <v>0</v>
      </c>
      <c r="I129" s="29" t="s">
        <v>222</v>
      </c>
    </row>
    <row r="130" spans="1:9" ht="36" customHeight="1" x14ac:dyDescent="0.4">
      <c r="A130" s="19" t="s">
        <v>161</v>
      </c>
      <c r="B130" s="19" t="s">
        <v>193</v>
      </c>
      <c r="C130" s="20" t="s">
        <v>36</v>
      </c>
      <c r="D130" s="21" t="s">
        <v>201</v>
      </c>
      <c r="E130" s="20" t="s">
        <v>195</v>
      </c>
      <c r="F130" s="22">
        <v>5000</v>
      </c>
      <c r="G130" s="22"/>
      <c r="H130" s="18">
        <f t="shared" si="5"/>
        <v>0</v>
      </c>
      <c r="I130" s="39" t="s">
        <v>220</v>
      </c>
    </row>
    <row r="131" spans="1:9" ht="36" customHeight="1" x14ac:dyDescent="0.4">
      <c r="A131" s="19" t="s">
        <v>161</v>
      </c>
      <c r="B131" s="19" t="s">
        <v>193</v>
      </c>
      <c r="C131" s="20" t="s">
        <v>36</v>
      </c>
      <c r="D131" s="21" t="s">
        <v>202</v>
      </c>
      <c r="E131" s="20" t="s">
        <v>195</v>
      </c>
      <c r="F131" s="22">
        <v>3500</v>
      </c>
      <c r="G131" s="22"/>
      <c r="H131" s="18">
        <f t="shared" si="5"/>
        <v>0</v>
      </c>
      <c r="I131" s="39" t="s">
        <v>222</v>
      </c>
    </row>
    <row r="132" spans="1:9" ht="36" customHeight="1" x14ac:dyDescent="0.4">
      <c r="A132" s="19" t="s">
        <v>161</v>
      </c>
      <c r="B132" s="19" t="s">
        <v>193</v>
      </c>
      <c r="C132" s="20" t="s">
        <v>36</v>
      </c>
      <c r="D132" s="21" t="s">
        <v>203</v>
      </c>
      <c r="E132" s="20" t="s">
        <v>195</v>
      </c>
      <c r="F132" s="22">
        <v>5000</v>
      </c>
      <c r="G132" s="22"/>
      <c r="H132" s="18">
        <f t="shared" si="5"/>
        <v>0</v>
      </c>
      <c r="I132" s="39" t="s">
        <v>220</v>
      </c>
    </row>
    <row r="133" spans="1:9" ht="36" customHeight="1" x14ac:dyDescent="0.4">
      <c r="A133" s="19" t="s">
        <v>161</v>
      </c>
      <c r="B133" s="19" t="s">
        <v>193</v>
      </c>
      <c r="C133" s="20" t="s">
        <v>36</v>
      </c>
      <c r="D133" s="21" t="s">
        <v>204</v>
      </c>
      <c r="E133" s="20" t="s">
        <v>195</v>
      </c>
      <c r="F133" s="22">
        <v>3500</v>
      </c>
      <c r="G133" s="22"/>
      <c r="H133" s="18">
        <f t="shared" si="5"/>
        <v>0</v>
      </c>
      <c r="I133" s="29" t="s">
        <v>222</v>
      </c>
    </row>
    <row r="134" spans="1:9" ht="36" customHeight="1" x14ac:dyDescent="0.4">
      <c r="A134" s="19" t="s">
        <v>161</v>
      </c>
      <c r="B134" s="19" t="s">
        <v>193</v>
      </c>
      <c r="C134" s="20" t="s">
        <v>36</v>
      </c>
      <c r="D134" s="21" t="s">
        <v>205</v>
      </c>
      <c r="E134" s="20" t="s">
        <v>195</v>
      </c>
      <c r="F134" s="22">
        <v>5000</v>
      </c>
      <c r="G134" s="22"/>
      <c r="H134" s="18">
        <f t="shared" si="5"/>
        <v>0</v>
      </c>
      <c r="I134" s="39" t="s">
        <v>220</v>
      </c>
    </row>
    <row r="135" spans="1:9" ht="36" customHeight="1" x14ac:dyDescent="0.4">
      <c r="A135" s="19" t="s">
        <v>161</v>
      </c>
      <c r="B135" s="19" t="s">
        <v>193</v>
      </c>
      <c r="C135" s="20" t="s">
        <v>36</v>
      </c>
      <c r="D135" s="21" t="s">
        <v>206</v>
      </c>
      <c r="E135" s="20" t="s">
        <v>195</v>
      </c>
      <c r="F135" s="22">
        <v>3500</v>
      </c>
      <c r="G135" s="22"/>
      <c r="H135" s="18">
        <f t="shared" si="5"/>
        <v>0</v>
      </c>
      <c r="I135" s="39" t="s">
        <v>222</v>
      </c>
    </row>
    <row r="136" spans="1:9" ht="36" x14ac:dyDescent="0.4">
      <c r="A136" s="19" t="s">
        <v>161</v>
      </c>
      <c r="B136" s="19" t="s">
        <v>193</v>
      </c>
      <c r="C136" s="20" t="s">
        <v>36</v>
      </c>
      <c r="D136" s="21" t="s">
        <v>207</v>
      </c>
      <c r="E136" s="20" t="s">
        <v>195</v>
      </c>
      <c r="F136" s="22">
        <v>5000</v>
      </c>
      <c r="G136" s="22"/>
      <c r="H136" s="18">
        <f t="shared" si="5"/>
        <v>0</v>
      </c>
      <c r="I136" s="39" t="s">
        <v>220</v>
      </c>
    </row>
    <row r="137" spans="1:9" ht="36" customHeight="1" x14ac:dyDescent="0.4">
      <c r="A137" s="19" t="s">
        <v>161</v>
      </c>
      <c r="B137" s="19" t="s">
        <v>193</v>
      </c>
      <c r="C137" s="20" t="s">
        <v>36</v>
      </c>
      <c r="D137" s="21" t="s">
        <v>208</v>
      </c>
      <c r="E137" s="20" t="s">
        <v>195</v>
      </c>
      <c r="F137" s="22">
        <v>3500</v>
      </c>
      <c r="G137" s="22"/>
      <c r="H137" s="18">
        <f t="shared" si="5"/>
        <v>0</v>
      </c>
      <c r="I137" s="29" t="s">
        <v>222</v>
      </c>
    </row>
    <row r="138" spans="1:9" ht="36" x14ac:dyDescent="0.4">
      <c r="A138" s="19" t="s">
        <v>161</v>
      </c>
      <c r="B138" s="19" t="s">
        <v>193</v>
      </c>
      <c r="C138" s="20" t="s">
        <v>36</v>
      </c>
      <c r="D138" s="21" t="s">
        <v>209</v>
      </c>
      <c r="E138" s="20" t="s">
        <v>195</v>
      </c>
      <c r="F138" s="22">
        <v>5000</v>
      </c>
      <c r="G138" s="22"/>
      <c r="H138" s="18">
        <f t="shared" si="5"/>
        <v>0</v>
      </c>
      <c r="I138" s="42" t="s">
        <v>220</v>
      </c>
    </row>
    <row r="139" spans="1:9" ht="36" customHeight="1" x14ac:dyDescent="0.4">
      <c r="A139" s="19" t="s">
        <v>161</v>
      </c>
      <c r="B139" s="19" t="s">
        <v>193</v>
      </c>
      <c r="C139" s="20" t="s">
        <v>36</v>
      </c>
      <c r="D139" s="21" t="s">
        <v>210</v>
      </c>
      <c r="E139" s="20" t="s">
        <v>195</v>
      </c>
      <c r="F139" s="22">
        <v>3500</v>
      </c>
      <c r="G139" s="22"/>
      <c r="H139" s="18">
        <f t="shared" si="5"/>
        <v>0</v>
      </c>
      <c r="I139" s="39" t="s">
        <v>222</v>
      </c>
    </row>
    <row r="140" spans="1:9" ht="110.1" customHeight="1" x14ac:dyDescent="0.4">
      <c r="A140" s="26" t="s">
        <v>223</v>
      </c>
      <c r="B140" s="19" t="s">
        <v>192</v>
      </c>
      <c r="C140" s="20" t="s">
        <v>49</v>
      </c>
      <c r="D140" s="21" t="s">
        <v>224</v>
      </c>
      <c r="E140" s="20" t="s">
        <v>16</v>
      </c>
      <c r="F140" s="18">
        <v>78000</v>
      </c>
      <c r="G140" s="18"/>
      <c r="H140" s="18">
        <f t="shared" ref="H140:H171" si="6">F140*G140</f>
        <v>0</v>
      </c>
      <c r="I140" s="80" t="s">
        <v>212</v>
      </c>
    </row>
    <row r="141" spans="1:9" ht="110.1" customHeight="1" x14ac:dyDescent="0.4">
      <c r="A141" s="26" t="s">
        <v>223</v>
      </c>
      <c r="B141" s="19" t="s">
        <v>192</v>
      </c>
      <c r="C141" s="27" t="s">
        <v>49</v>
      </c>
      <c r="D141" s="21" t="s">
        <v>225</v>
      </c>
      <c r="E141" s="20" t="s">
        <v>17</v>
      </c>
      <c r="F141" s="18">
        <v>78000</v>
      </c>
      <c r="G141" s="18"/>
      <c r="H141" s="18">
        <f t="shared" si="6"/>
        <v>0</v>
      </c>
      <c r="I141" s="80"/>
    </row>
    <row r="142" spans="1:9" ht="110.1" customHeight="1" x14ac:dyDescent="0.4">
      <c r="A142" s="26" t="s">
        <v>223</v>
      </c>
      <c r="B142" s="19" t="s">
        <v>192</v>
      </c>
      <c r="C142" s="27" t="s">
        <v>49</v>
      </c>
      <c r="D142" s="21" t="s">
        <v>226</v>
      </c>
      <c r="E142" s="20" t="s">
        <v>18</v>
      </c>
      <c r="F142" s="22">
        <v>78000</v>
      </c>
      <c r="G142" s="22"/>
      <c r="H142" s="18">
        <f t="shared" si="6"/>
        <v>0</v>
      </c>
      <c r="I142" s="80"/>
    </row>
    <row r="143" spans="1:9" ht="110.1" customHeight="1" x14ac:dyDescent="0.4">
      <c r="A143" s="26" t="s">
        <v>223</v>
      </c>
      <c r="B143" s="19" t="s">
        <v>192</v>
      </c>
      <c r="C143" s="27" t="s">
        <v>49</v>
      </c>
      <c r="D143" s="21" t="s">
        <v>227</v>
      </c>
      <c r="E143" s="20" t="s">
        <v>16</v>
      </c>
      <c r="F143" s="22">
        <v>78000</v>
      </c>
      <c r="G143" s="22"/>
      <c r="H143" s="18">
        <f t="shared" si="6"/>
        <v>0</v>
      </c>
      <c r="I143" s="80" t="s">
        <v>213</v>
      </c>
    </row>
    <row r="144" spans="1:9" ht="110.1" customHeight="1" x14ac:dyDescent="0.4">
      <c r="A144" s="26" t="s">
        <v>223</v>
      </c>
      <c r="B144" s="19" t="s">
        <v>192</v>
      </c>
      <c r="C144" s="27" t="s">
        <v>49</v>
      </c>
      <c r="D144" s="21" t="s">
        <v>228</v>
      </c>
      <c r="E144" s="20" t="s">
        <v>17</v>
      </c>
      <c r="F144" s="22">
        <v>78000</v>
      </c>
      <c r="G144" s="22"/>
      <c r="H144" s="18">
        <f t="shared" si="6"/>
        <v>0</v>
      </c>
      <c r="I144" s="80"/>
    </row>
    <row r="145" spans="1:9" ht="109.5" customHeight="1" x14ac:dyDescent="0.4">
      <c r="A145" s="26" t="s">
        <v>223</v>
      </c>
      <c r="B145" s="19" t="s">
        <v>192</v>
      </c>
      <c r="C145" s="27" t="s">
        <v>49</v>
      </c>
      <c r="D145" s="21" t="s">
        <v>229</v>
      </c>
      <c r="E145" s="20" t="s">
        <v>18</v>
      </c>
      <c r="F145" s="22">
        <v>78000</v>
      </c>
      <c r="G145" s="22"/>
      <c r="H145" s="18">
        <f t="shared" si="6"/>
        <v>0</v>
      </c>
      <c r="I145" s="80"/>
    </row>
    <row r="146" spans="1:9" ht="110.1" customHeight="1" x14ac:dyDescent="0.4">
      <c r="A146" s="26" t="s">
        <v>223</v>
      </c>
      <c r="B146" s="19" t="s">
        <v>192</v>
      </c>
      <c r="C146" s="27" t="s">
        <v>49</v>
      </c>
      <c r="D146" s="21" t="s">
        <v>230</v>
      </c>
      <c r="E146" s="20" t="s">
        <v>16</v>
      </c>
      <c r="F146" s="22">
        <v>21000</v>
      </c>
      <c r="G146" s="22"/>
      <c r="H146" s="18">
        <f t="shared" si="6"/>
        <v>0</v>
      </c>
      <c r="I146" s="80" t="s">
        <v>214</v>
      </c>
    </row>
    <row r="147" spans="1:9" ht="110.1" customHeight="1" x14ac:dyDescent="0.4">
      <c r="A147" s="26" t="s">
        <v>223</v>
      </c>
      <c r="B147" s="19" t="s">
        <v>192</v>
      </c>
      <c r="C147" s="27" t="s">
        <v>49</v>
      </c>
      <c r="D147" s="21" t="s">
        <v>231</v>
      </c>
      <c r="E147" s="20" t="s">
        <v>17</v>
      </c>
      <c r="F147" s="22">
        <v>21000</v>
      </c>
      <c r="G147" s="22"/>
      <c r="H147" s="18">
        <f t="shared" si="6"/>
        <v>0</v>
      </c>
      <c r="I147" s="80"/>
    </row>
    <row r="148" spans="1:9" ht="120" customHeight="1" x14ac:dyDescent="0.4">
      <c r="A148" s="26" t="s">
        <v>223</v>
      </c>
      <c r="B148" s="19" t="s">
        <v>192</v>
      </c>
      <c r="C148" s="27" t="s">
        <v>49</v>
      </c>
      <c r="D148" s="21" t="s">
        <v>232</v>
      </c>
      <c r="E148" s="20" t="s">
        <v>18</v>
      </c>
      <c r="F148" s="22">
        <v>21000</v>
      </c>
      <c r="G148" s="22"/>
      <c r="H148" s="18">
        <f t="shared" si="6"/>
        <v>0</v>
      </c>
      <c r="I148" s="80"/>
    </row>
    <row r="149" spans="1:9" ht="120" customHeight="1" x14ac:dyDescent="0.4">
      <c r="A149" s="26" t="s">
        <v>223</v>
      </c>
      <c r="B149" s="19" t="s">
        <v>192</v>
      </c>
      <c r="C149" s="27" t="s">
        <v>49</v>
      </c>
      <c r="D149" s="21" t="s">
        <v>233</v>
      </c>
      <c r="E149" s="20" t="s">
        <v>16</v>
      </c>
      <c r="F149" s="22">
        <v>21000</v>
      </c>
      <c r="G149" s="22"/>
      <c r="H149" s="18">
        <f t="shared" si="6"/>
        <v>0</v>
      </c>
      <c r="I149" s="80" t="s">
        <v>215</v>
      </c>
    </row>
    <row r="150" spans="1:9" ht="120" customHeight="1" x14ac:dyDescent="0.4">
      <c r="A150" s="26" t="s">
        <v>223</v>
      </c>
      <c r="B150" s="19" t="s">
        <v>192</v>
      </c>
      <c r="C150" s="27" t="s">
        <v>49</v>
      </c>
      <c r="D150" s="21" t="s">
        <v>234</v>
      </c>
      <c r="E150" s="20" t="s">
        <v>17</v>
      </c>
      <c r="F150" s="22">
        <v>21000</v>
      </c>
      <c r="G150" s="22"/>
      <c r="H150" s="18">
        <f t="shared" si="6"/>
        <v>0</v>
      </c>
      <c r="I150" s="80"/>
    </row>
    <row r="151" spans="1:9" ht="120" customHeight="1" x14ac:dyDescent="0.4">
      <c r="A151" s="26" t="s">
        <v>223</v>
      </c>
      <c r="B151" s="19" t="s">
        <v>192</v>
      </c>
      <c r="C151" s="27" t="s">
        <v>49</v>
      </c>
      <c r="D151" s="21" t="s">
        <v>235</v>
      </c>
      <c r="E151" s="20" t="s">
        <v>18</v>
      </c>
      <c r="F151" s="22">
        <v>21000</v>
      </c>
      <c r="G151" s="22"/>
      <c r="H151" s="18">
        <f t="shared" si="6"/>
        <v>0</v>
      </c>
      <c r="I151" s="80"/>
    </row>
    <row r="152" spans="1:9" ht="120" customHeight="1" x14ac:dyDescent="0.4">
      <c r="A152" s="26" t="s">
        <v>223</v>
      </c>
      <c r="B152" s="19" t="s">
        <v>192</v>
      </c>
      <c r="C152" s="27" t="s">
        <v>54</v>
      </c>
      <c r="D152" s="21" t="s">
        <v>236</v>
      </c>
      <c r="E152" s="20" t="s">
        <v>16</v>
      </c>
      <c r="F152" s="22">
        <v>1400</v>
      </c>
      <c r="G152" s="22"/>
      <c r="H152" s="18">
        <f t="shared" si="6"/>
        <v>0</v>
      </c>
      <c r="I152" s="80" t="s">
        <v>216</v>
      </c>
    </row>
    <row r="153" spans="1:9" ht="120" customHeight="1" x14ac:dyDescent="0.4">
      <c r="A153" s="26" t="s">
        <v>223</v>
      </c>
      <c r="B153" s="19" t="s">
        <v>192</v>
      </c>
      <c r="C153" s="27" t="s">
        <v>54</v>
      </c>
      <c r="D153" s="21" t="s">
        <v>237</v>
      </c>
      <c r="E153" s="20" t="s">
        <v>17</v>
      </c>
      <c r="F153" s="22">
        <v>1400</v>
      </c>
      <c r="G153" s="22"/>
      <c r="H153" s="18">
        <f t="shared" si="6"/>
        <v>0</v>
      </c>
      <c r="I153" s="80"/>
    </row>
    <row r="154" spans="1:9" s="47" customFormat="1" ht="120" customHeight="1" x14ac:dyDescent="0.4">
      <c r="A154" s="26" t="s">
        <v>223</v>
      </c>
      <c r="B154" s="19" t="s">
        <v>192</v>
      </c>
      <c r="C154" s="27" t="s">
        <v>54</v>
      </c>
      <c r="D154" s="21" t="s">
        <v>238</v>
      </c>
      <c r="E154" s="20" t="s">
        <v>18</v>
      </c>
      <c r="F154" s="22">
        <v>1400</v>
      </c>
      <c r="G154" s="22"/>
      <c r="H154" s="18">
        <f t="shared" si="6"/>
        <v>0</v>
      </c>
      <c r="I154" s="80"/>
    </row>
    <row r="155" spans="1:9" s="47" customFormat="1" ht="110.1" customHeight="1" x14ac:dyDescent="0.4">
      <c r="A155" s="26" t="s">
        <v>223</v>
      </c>
      <c r="B155" s="19" t="s">
        <v>192</v>
      </c>
      <c r="C155" s="23" t="s">
        <v>54</v>
      </c>
      <c r="D155" s="21" t="s">
        <v>239</v>
      </c>
      <c r="E155" s="20" t="s">
        <v>16</v>
      </c>
      <c r="F155" s="22">
        <v>1400</v>
      </c>
      <c r="G155" s="46"/>
      <c r="H155" s="18">
        <f t="shared" si="6"/>
        <v>0</v>
      </c>
      <c r="I155" s="80" t="s">
        <v>217</v>
      </c>
    </row>
    <row r="156" spans="1:9" s="47" customFormat="1" ht="110.1" customHeight="1" x14ac:dyDescent="0.4">
      <c r="A156" s="26" t="s">
        <v>223</v>
      </c>
      <c r="B156" s="19" t="s">
        <v>192</v>
      </c>
      <c r="C156" s="23" t="s">
        <v>54</v>
      </c>
      <c r="D156" s="21" t="s">
        <v>240</v>
      </c>
      <c r="E156" s="20" t="s">
        <v>17</v>
      </c>
      <c r="F156" s="22">
        <v>1400</v>
      </c>
      <c r="G156" s="46"/>
      <c r="H156" s="18">
        <f t="shared" si="6"/>
        <v>0</v>
      </c>
      <c r="I156" s="80"/>
    </row>
    <row r="157" spans="1:9" ht="120" customHeight="1" x14ac:dyDescent="0.4">
      <c r="A157" s="26" t="s">
        <v>223</v>
      </c>
      <c r="B157" s="19" t="s">
        <v>192</v>
      </c>
      <c r="C157" s="23" t="s">
        <v>54</v>
      </c>
      <c r="D157" s="21" t="s">
        <v>241</v>
      </c>
      <c r="E157" s="20" t="s">
        <v>18</v>
      </c>
      <c r="F157" s="22">
        <v>1400</v>
      </c>
      <c r="G157" s="46"/>
      <c r="H157" s="18">
        <f t="shared" si="6"/>
        <v>0</v>
      </c>
      <c r="I157" s="80"/>
    </row>
    <row r="158" spans="1:9" ht="120" customHeight="1" x14ac:dyDescent="0.4">
      <c r="A158" s="26" t="s">
        <v>223</v>
      </c>
      <c r="B158" s="19" t="s">
        <v>192</v>
      </c>
      <c r="C158" s="27" t="s">
        <v>54</v>
      </c>
      <c r="D158" s="21" t="s">
        <v>242</v>
      </c>
      <c r="E158" s="20" t="s">
        <v>16</v>
      </c>
      <c r="F158" s="22">
        <v>2400</v>
      </c>
      <c r="G158" s="22"/>
      <c r="H158" s="18">
        <f t="shared" si="6"/>
        <v>0</v>
      </c>
      <c r="I158" s="81" t="s">
        <v>218</v>
      </c>
    </row>
    <row r="159" spans="1:9" ht="120" customHeight="1" x14ac:dyDescent="0.4">
      <c r="A159" s="19" t="s">
        <v>223</v>
      </c>
      <c r="B159" s="19" t="s">
        <v>192</v>
      </c>
      <c r="C159" s="20" t="s">
        <v>54</v>
      </c>
      <c r="D159" s="21" t="s">
        <v>243</v>
      </c>
      <c r="E159" s="20" t="s">
        <v>17</v>
      </c>
      <c r="F159" s="54">
        <v>2400</v>
      </c>
      <c r="G159" s="18"/>
      <c r="H159" s="18">
        <f t="shared" si="6"/>
        <v>0</v>
      </c>
      <c r="I159" s="81"/>
    </row>
    <row r="160" spans="1:9" ht="120" customHeight="1" x14ac:dyDescent="0.4">
      <c r="A160" s="19" t="s">
        <v>223</v>
      </c>
      <c r="B160" s="19" t="s">
        <v>192</v>
      </c>
      <c r="C160" s="20" t="s">
        <v>54</v>
      </c>
      <c r="D160" s="21" t="s">
        <v>244</v>
      </c>
      <c r="E160" s="20" t="s">
        <v>18</v>
      </c>
      <c r="F160" s="54">
        <v>2400</v>
      </c>
      <c r="G160" s="18"/>
      <c r="H160" s="18">
        <f t="shared" si="6"/>
        <v>0</v>
      </c>
      <c r="I160" s="81"/>
    </row>
    <row r="161" spans="1:9" ht="120" customHeight="1" x14ac:dyDescent="0.4">
      <c r="A161" s="19" t="s">
        <v>223</v>
      </c>
      <c r="B161" s="19" t="s">
        <v>192</v>
      </c>
      <c r="C161" s="20" t="s">
        <v>54</v>
      </c>
      <c r="D161" s="74" t="s">
        <v>245</v>
      </c>
      <c r="E161" s="20" t="s">
        <v>16</v>
      </c>
      <c r="F161" s="54">
        <v>2400</v>
      </c>
      <c r="G161" s="18"/>
      <c r="H161" s="18">
        <f t="shared" si="6"/>
        <v>0</v>
      </c>
      <c r="I161" s="81" t="s">
        <v>219</v>
      </c>
    </row>
    <row r="162" spans="1:9" ht="120" customHeight="1" x14ac:dyDescent="0.4">
      <c r="A162" s="19" t="s">
        <v>223</v>
      </c>
      <c r="B162" s="19" t="s">
        <v>192</v>
      </c>
      <c r="C162" s="20" t="s">
        <v>54</v>
      </c>
      <c r="D162" s="74" t="s">
        <v>246</v>
      </c>
      <c r="E162" s="20" t="s">
        <v>17</v>
      </c>
      <c r="F162" s="54">
        <v>2400</v>
      </c>
      <c r="G162" s="18"/>
      <c r="H162" s="18">
        <f t="shared" si="6"/>
        <v>0</v>
      </c>
      <c r="I162" s="81"/>
    </row>
    <row r="163" spans="1:9" s="75" customFormat="1" ht="120" customHeight="1" x14ac:dyDescent="0.4">
      <c r="A163" s="19" t="s">
        <v>223</v>
      </c>
      <c r="B163" s="19" t="s">
        <v>192</v>
      </c>
      <c r="C163" s="20" t="s">
        <v>54</v>
      </c>
      <c r="D163" s="74" t="s">
        <v>247</v>
      </c>
      <c r="E163" s="20" t="s">
        <v>18</v>
      </c>
      <c r="F163" s="54">
        <v>2400</v>
      </c>
      <c r="G163" s="18"/>
      <c r="H163" s="18">
        <f t="shared" si="6"/>
        <v>0</v>
      </c>
      <c r="I163" s="81"/>
    </row>
    <row r="164" spans="1:9" ht="36" customHeight="1" x14ac:dyDescent="0.4">
      <c r="A164" s="43" t="s">
        <v>223</v>
      </c>
      <c r="B164" s="43" t="s">
        <v>192</v>
      </c>
      <c r="C164" s="44" t="s">
        <v>36</v>
      </c>
      <c r="D164" s="49" t="s">
        <v>248</v>
      </c>
      <c r="E164" s="44" t="s">
        <v>19</v>
      </c>
      <c r="F164" s="56">
        <v>5000</v>
      </c>
      <c r="G164" s="45"/>
      <c r="H164" s="45">
        <f t="shared" si="6"/>
        <v>0</v>
      </c>
      <c r="I164" s="52" t="s">
        <v>256</v>
      </c>
    </row>
    <row r="165" spans="1:9" ht="36" customHeight="1" x14ac:dyDescent="0.4">
      <c r="A165" s="19" t="s">
        <v>223</v>
      </c>
      <c r="B165" s="19" t="s">
        <v>192</v>
      </c>
      <c r="C165" s="20" t="s">
        <v>36</v>
      </c>
      <c r="D165" s="21" t="s">
        <v>249</v>
      </c>
      <c r="E165" s="20" t="s">
        <v>19</v>
      </c>
      <c r="F165" s="54">
        <v>500</v>
      </c>
      <c r="G165" s="18"/>
      <c r="H165" s="18">
        <f t="shared" si="6"/>
        <v>0</v>
      </c>
      <c r="I165" s="31" t="s">
        <v>257</v>
      </c>
    </row>
    <row r="166" spans="1:9" ht="36" customHeight="1" x14ac:dyDescent="0.4">
      <c r="A166" s="19" t="s">
        <v>223</v>
      </c>
      <c r="B166" s="19" t="s">
        <v>192</v>
      </c>
      <c r="C166" s="20" t="s">
        <v>34</v>
      </c>
      <c r="D166" s="21" t="s">
        <v>250</v>
      </c>
      <c r="E166" s="20" t="s">
        <v>18</v>
      </c>
      <c r="F166" s="54">
        <v>30000</v>
      </c>
      <c r="G166" s="18"/>
      <c r="H166" s="18">
        <f t="shared" si="6"/>
        <v>0</v>
      </c>
      <c r="I166" s="81" t="s">
        <v>258</v>
      </c>
    </row>
    <row r="167" spans="1:9" ht="36" customHeight="1" x14ac:dyDescent="0.4">
      <c r="A167" s="19" t="s">
        <v>223</v>
      </c>
      <c r="B167" s="19" t="s">
        <v>192</v>
      </c>
      <c r="C167" s="20" t="s">
        <v>34</v>
      </c>
      <c r="D167" s="21" t="s">
        <v>251</v>
      </c>
      <c r="E167" s="20" t="s">
        <v>18</v>
      </c>
      <c r="F167" s="54">
        <v>15000</v>
      </c>
      <c r="G167" s="18"/>
      <c r="H167" s="18">
        <f t="shared" si="6"/>
        <v>0</v>
      </c>
      <c r="I167" s="81"/>
    </row>
    <row r="168" spans="1:9" ht="36" customHeight="1" x14ac:dyDescent="0.4">
      <c r="A168" s="19" t="s">
        <v>223</v>
      </c>
      <c r="B168" s="19" t="s">
        <v>192</v>
      </c>
      <c r="C168" s="20" t="s">
        <v>34</v>
      </c>
      <c r="D168" s="21" t="s">
        <v>252</v>
      </c>
      <c r="E168" s="20" t="s">
        <v>18</v>
      </c>
      <c r="F168" s="54">
        <v>15000</v>
      </c>
      <c r="G168" s="18"/>
      <c r="H168" s="18">
        <f t="shared" si="6"/>
        <v>0</v>
      </c>
      <c r="I168" s="81"/>
    </row>
    <row r="169" spans="1:9" ht="36" customHeight="1" x14ac:dyDescent="0.4">
      <c r="A169" s="19" t="s">
        <v>223</v>
      </c>
      <c r="B169" s="19" t="s">
        <v>192</v>
      </c>
      <c r="C169" s="20" t="s">
        <v>34</v>
      </c>
      <c r="D169" s="21" t="s">
        <v>253</v>
      </c>
      <c r="E169" s="20" t="s">
        <v>16</v>
      </c>
      <c r="F169" s="54">
        <v>15000</v>
      </c>
      <c r="G169" s="18"/>
      <c r="H169" s="18">
        <f t="shared" si="6"/>
        <v>0</v>
      </c>
      <c r="I169" s="81" t="s">
        <v>258</v>
      </c>
    </row>
    <row r="170" spans="1:9" ht="36" customHeight="1" x14ac:dyDescent="0.4">
      <c r="A170" s="19" t="s">
        <v>223</v>
      </c>
      <c r="B170" s="19" t="s">
        <v>192</v>
      </c>
      <c r="C170" s="20" t="s">
        <v>34</v>
      </c>
      <c r="D170" s="21" t="s">
        <v>254</v>
      </c>
      <c r="E170" s="20" t="s">
        <v>16</v>
      </c>
      <c r="F170" s="54">
        <v>15000</v>
      </c>
      <c r="G170" s="18"/>
      <c r="H170" s="18">
        <f t="shared" si="6"/>
        <v>0</v>
      </c>
      <c r="I170" s="81"/>
    </row>
    <row r="171" spans="1:9" ht="36" customHeight="1" x14ac:dyDescent="0.4">
      <c r="A171" s="19" t="s">
        <v>223</v>
      </c>
      <c r="B171" s="19" t="s">
        <v>192</v>
      </c>
      <c r="C171" s="20" t="s">
        <v>34</v>
      </c>
      <c r="D171" s="21" t="s">
        <v>255</v>
      </c>
      <c r="E171" s="20" t="s">
        <v>17</v>
      </c>
      <c r="F171" s="54">
        <v>15000</v>
      </c>
      <c r="G171" s="18"/>
      <c r="H171" s="18">
        <f t="shared" si="6"/>
        <v>0</v>
      </c>
      <c r="I171" s="81"/>
    </row>
    <row r="172" spans="1:9" ht="36" customHeight="1" x14ac:dyDescent="0.4">
      <c r="A172" s="26" t="s">
        <v>223</v>
      </c>
      <c r="B172" s="19" t="s">
        <v>265</v>
      </c>
      <c r="C172" s="20" t="s">
        <v>34</v>
      </c>
      <c r="D172" s="21" t="s">
        <v>266</v>
      </c>
      <c r="E172" s="20" t="s">
        <v>17</v>
      </c>
      <c r="F172" s="18">
        <v>30000</v>
      </c>
      <c r="G172" s="18"/>
      <c r="H172" s="18">
        <f t="shared" ref="H172:H192" si="7">F172*G172</f>
        <v>0</v>
      </c>
      <c r="I172" s="77" t="s">
        <v>282</v>
      </c>
    </row>
    <row r="173" spans="1:9" ht="36" customHeight="1" x14ac:dyDescent="0.4">
      <c r="A173" s="26" t="s">
        <v>223</v>
      </c>
      <c r="B173" s="19" t="s">
        <v>265</v>
      </c>
      <c r="C173" s="20" t="s">
        <v>34</v>
      </c>
      <c r="D173" s="21" t="s">
        <v>267</v>
      </c>
      <c r="E173" s="20" t="s">
        <v>17</v>
      </c>
      <c r="F173" s="18">
        <v>15000</v>
      </c>
      <c r="G173" s="18"/>
      <c r="H173" s="18">
        <f t="shared" si="7"/>
        <v>0</v>
      </c>
      <c r="I173" s="78"/>
    </row>
    <row r="174" spans="1:9" ht="36" customHeight="1" x14ac:dyDescent="0.4">
      <c r="A174" s="26" t="s">
        <v>223</v>
      </c>
      <c r="B174" s="19" t="s">
        <v>265</v>
      </c>
      <c r="C174" s="20" t="s">
        <v>34</v>
      </c>
      <c r="D174" s="21" t="s">
        <v>268</v>
      </c>
      <c r="E174" s="20" t="s">
        <v>17</v>
      </c>
      <c r="F174" s="18">
        <v>15000</v>
      </c>
      <c r="G174" s="18"/>
      <c r="H174" s="18">
        <f t="shared" si="7"/>
        <v>0</v>
      </c>
      <c r="I174" s="79"/>
    </row>
    <row r="175" spans="1:9" ht="36" customHeight="1" x14ac:dyDescent="0.4">
      <c r="A175" s="26" t="s">
        <v>223</v>
      </c>
      <c r="B175" s="19" t="s">
        <v>265</v>
      </c>
      <c r="C175" s="20" t="s">
        <v>34</v>
      </c>
      <c r="D175" s="21" t="s">
        <v>269</v>
      </c>
      <c r="E175" s="20" t="s">
        <v>16</v>
      </c>
      <c r="F175" s="18">
        <v>57000</v>
      </c>
      <c r="G175" s="18"/>
      <c r="H175" s="18">
        <f t="shared" si="7"/>
        <v>0</v>
      </c>
      <c r="I175" s="77" t="s">
        <v>283</v>
      </c>
    </row>
    <row r="176" spans="1:9" ht="36" customHeight="1" x14ac:dyDescent="0.4">
      <c r="A176" s="26" t="s">
        <v>223</v>
      </c>
      <c r="B176" s="19" t="s">
        <v>265</v>
      </c>
      <c r="C176" s="20" t="s">
        <v>34</v>
      </c>
      <c r="D176" s="21" t="s">
        <v>270</v>
      </c>
      <c r="E176" s="20" t="s">
        <v>16</v>
      </c>
      <c r="F176" s="18">
        <v>9500</v>
      </c>
      <c r="G176" s="18"/>
      <c r="H176" s="18">
        <f t="shared" si="7"/>
        <v>0</v>
      </c>
      <c r="I176" s="78"/>
    </row>
    <row r="177" spans="1:9" ht="36" customHeight="1" x14ac:dyDescent="0.4">
      <c r="A177" s="26" t="s">
        <v>223</v>
      </c>
      <c r="B177" s="19" t="s">
        <v>265</v>
      </c>
      <c r="C177" s="20" t="s">
        <v>34</v>
      </c>
      <c r="D177" s="21" t="s">
        <v>271</v>
      </c>
      <c r="E177" s="20" t="s">
        <v>16</v>
      </c>
      <c r="F177" s="18">
        <v>9500</v>
      </c>
      <c r="G177" s="18"/>
      <c r="H177" s="18">
        <f t="shared" si="7"/>
        <v>0</v>
      </c>
      <c r="I177" s="78"/>
    </row>
    <row r="178" spans="1:9" ht="36" customHeight="1" x14ac:dyDescent="0.4">
      <c r="A178" s="26" t="s">
        <v>223</v>
      </c>
      <c r="B178" s="19" t="s">
        <v>265</v>
      </c>
      <c r="C178" s="20" t="s">
        <v>34</v>
      </c>
      <c r="D178" s="21" t="s">
        <v>272</v>
      </c>
      <c r="E178" s="20" t="s">
        <v>16</v>
      </c>
      <c r="F178" s="18">
        <v>9500</v>
      </c>
      <c r="G178" s="18"/>
      <c r="H178" s="18">
        <f t="shared" si="7"/>
        <v>0</v>
      </c>
      <c r="I178" s="78"/>
    </row>
    <row r="179" spans="1:9" ht="36" customHeight="1" x14ac:dyDescent="0.4">
      <c r="A179" s="26" t="s">
        <v>223</v>
      </c>
      <c r="B179" s="19" t="s">
        <v>265</v>
      </c>
      <c r="C179" s="20" t="s">
        <v>34</v>
      </c>
      <c r="D179" s="21" t="s">
        <v>273</v>
      </c>
      <c r="E179" s="20" t="s">
        <v>16</v>
      </c>
      <c r="F179" s="18">
        <v>9500</v>
      </c>
      <c r="G179" s="18"/>
      <c r="H179" s="18">
        <f t="shared" si="7"/>
        <v>0</v>
      </c>
      <c r="I179" s="78"/>
    </row>
    <row r="180" spans="1:9" ht="36" customHeight="1" x14ac:dyDescent="0.4">
      <c r="A180" s="26" t="s">
        <v>223</v>
      </c>
      <c r="B180" s="19" t="s">
        <v>265</v>
      </c>
      <c r="C180" s="20" t="s">
        <v>34</v>
      </c>
      <c r="D180" s="21" t="s">
        <v>274</v>
      </c>
      <c r="E180" s="20" t="s">
        <v>16</v>
      </c>
      <c r="F180" s="18">
        <v>9500</v>
      </c>
      <c r="G180" s="18"/>
      <c r="H180" s="18">
        <f t="shared" si="7"/>
        <v>0</v>
      </c>
      <c r="I180" s="78"/>
    </row>
    <row r="181" spans="1:9" ht="36" customHeight="1" x14ac:dyDescent="0.4">
      <c r="A181" s="26" t="s">
        <v>223</v>
      </c>
      <c r="B181" s="19" t="s">
        <v>265</v>
      </c>
      <c r="C181" s="20" t="s">
        <v>34</v>
      </c>
      <c r="D181" s="21" t="s">
        <v>275</v>
      </c>
      <c r="E181" s="20" t="s">
        <v>16</v>
      </c>
      <c r="F181" s="18">
        <v>9500</v>
      </c>
      <c r="G181" s="18"/>
      <c r="H181" s="18">
        <f t="shared" si="7"/>
        <v>0</v>
      </c>
      <c r="I181" s="79"/>
    </row>
    <row r="182" spans="1:9" ht="36" customHeight="1" x14ac:dyDescent="0.4">
      <c r="A182" s="26" t="s">
        <v>223</v>
      </c>
      <c r="B182" s="19" t="s">
        <v>265</v>
      </c>
      <c r="C182" s="20" t="s">
        <v>34</v>
      </c>
      <c r="D182" s="21" t="s">
        <v>276</v>
      </c>
      <c r="E182" s="20" t="s">
        <v>18</v>
      </c>
      <c r="F182" s="18">
        <v>70000</v>
      </c>
      <c r="G182" s="18"/>
      <c r="H182" s="18">
        <f t="shared" si="7"/>
        <v>0</v>
      </c>
      <c r="I182" s="77" t="s">
        <v>284</v>
      </c>
    </row>
    <row r="183" spans="1:9" ht="36" customHeight="1" x14ac:dyDescent="0.4">
      <c r="A183" s="26" t="s">
        <v>223</v>
      </c>
      <c r="B183" s="19" t="s">
        <v>265</v>
      </c>
      <c r="C183" s="20" t="s">
        <v>34</v>
      </c>
      <c r="D183" s="21" t="s">
        <v>277</v>
      </c>
      <c r="E183" s="20" t="s">
        <v>18</v>
      </c>
      <c r="F183" s="18">
        <v>14000</v>
      </c>
      <c r="G183" s="18"/>
      <c r="H183" s="18">
        <f t="shared" si="7"/>
        <v>0</v>
      </c>
      <c r="I183" s="78"/>
    </row>
    <row r="184" spans="1:9" ht="36" customHeight="1" x14ac:dyDescent="0.4">
      <c r="A184" s="26" t="s">
        <v>223</v>
      </c>
      <c r="B184" s="19" t="s">
        <v>265</v>
      </c>
      <c r="C184" s="20" t="s">
        <v>34</v>
      </c>
      <c r="D184" s="21" t="s">
        <v>278</v>
      </c>
      <c r="E184" s="20" t="s">
        <v>18</v>
      </c>
      <c r="F184" s="18">
        <v>14000</v>
      </c>
      <c r="G184" s="18"/>
      <c r="H184" s="18">
        <f t="shared" si="7"/>
        <v>0</v>
      </c>
      <c r="I184" s="78"/>
    </row>
    <row r="185" spans="1:9" ht="36" customHeight="1" x14ac:dyDescent="0.4">
      <c r="A185" s="26" t="s">
        <v>223</v>
      </c>
      <c r="B185" s="19" t="s">
        <v>265</v>
      </c>
      <c r="C185" s="20" t="s">
        <v>34</v>
      </c>
      <c r="D185" s="21" t="s">
        <v>279</v>
      </c>
      <c r="E185" s="20" t="s">
        <v>18</v>
      </c>
      <c r="F185" s="18">
        <v>14000</v>
      </c>
      <c r="G185" s="18"/>
      <c r="H185" s="18">
        <f t="shared" si="7"/>
        <v>0</v>
      </c>
      <c r="I185" s="78"/>
    </row>
    <row r="186" spans="1:9" ht="36" customHeight="1" x14ac:dyDescent="0.4">
      <c r="A186" s="26" t="s">
        <v>223</v>
      </c>
      <c r="B186" s="19" t="s">
        <v>265</v>
      </c>
      <c r="C186" s="20" t="s">
        <v>34</v>
      </c>
      <c r="D186" s="21" t="s">
        <v>280</v>
      </c>
      <c r="E186" s="20" t="s">
        <v>18</v>
      </c>
      <c r="F186" s="18">
        <v>14000</v>
      </c>
      <c r="G186" s="18"/>
      <c r="H186" s="18">
        <f t="shared" si="7"/>
        <v>0</v>
      </c>
      <c r="I186" s="78"/>
    </row>
    <row r="187" spans="1:9" ht="92.1" customHeight="1" x14ac:dyDescent="0.4">
      <c r="A187" s="26" t="s">
        <v>223</v>
      </c>
      <c r="B187" s="19" t="s">
        <v>265</v>
      </c>
      <c r="C187" s="20" t="s">
        <v>34</v>
      </c>
      <c r="D187" s="21" t="s">
        <v>281</v>
      </c>
      <c r="E187" s="20" t="s">
        <v>18</v>
      </c>
      <c r="F187" s="18">
        <v>14000</v>
      </c>
      <c r="G187" s="18"/>
      <c r="H187" s="18">
        <f t="shared" si="7"/>
        <v>0</v>
      </c>
      <c r="I187" s="79"/>
    </row>
    <row r="188" spans="1:9" ht="36" customHeight="1" x14ac:dyDescent="0.4">
      <c r="A188" s="60" t="s">
        <v>285</v>
      </c>
      <c r="B188" s="60" t="s">
        <v>67</v>
      </c>
      <c r="C188" s="61" t="s">
        <v>49</v>
      </c>
      <c r="D188" s="62" t="s">
        <v>709</v>
      </c>
      <c r="E188" s="61" t="s">
        <v>710</v>
      </c>
      <c r="F188" s="65"/>
      <c r="G188" s="65"/>
      <c r="H188" s="63">
        <f t="shared" si="7"/>
        <v>0</v>
      </c>
      <c r="I188" s="69" t="s">
        <v>714</v>
      </c>
    </row>
    <row r="189" spans="1:9" ht="36" customHeight="1" x14ac:dyDescent="0.4">
      <c r="A189" s="60" t="s">
        <v>285</v>
      </c>
      <c r="B189" s="60" t="s">
        <v>67</v>
      </c>
      <c r="C189" s="61" t="s">
        <v>49</v>
      </c>
      <c r="D189" s="62" t="s">
        <v>711</v>
      </c>
      <c r="E189" s="61" t="s">
        <v>710</v>
      </c>
      <c r="F189" s="65"/>
      <c r="G189" s="65"/>
      <c r="H189" s="63">
        <f t="shared" si="7"/>
        <v>0</v>
      </c>
      <c r="I189" s="69" t="s">
        <v>714</v>
      </c>
    </row>
    <row r="190" spans="1:9" ht="36" customHeight="1" x14ac:dyDescent="0.4">
      <c r="A190" s="60" t="s">
        <v>287</v>
      </c>
      <c r="B190" s="60" t="s">
        <v>67</v>
      </c>
      <c r="C190" s="61" t="s">
        <v>49</v>
      </c>
      <c r="D190" s="62" t="s">
        <v>712</v>
      </c>
      <c r="E190" s="61" t="s">
        <v>713</v>
      </c>
      <c r="F190" s="65"/>
      <c r="G190" s="65"/>
      <c r="H190" s="63">
        <f t="shared" si="7"/>
        <v>0</v>
      </c>
      <c r="I190" s="69" t="s">
        <v>714</v>
      </c>
    </row>
    <row r="191" spans="1:9" ht="72" customHeight="1" x14ac:dyDescent="0.4">
      <c r="A191" s="20" t="s">
        <v>285</v>
      </c>
      <c r="B191" s="20" t="s">
        <v>288</v>
      </c>
      <c r="C191" s="20" t="s">
        <v>54</v>
      </c>
      <c r="D191" s="21" t="s">
        <v>289</v>
      </c>
      <c r="E191" s="20" t="s">
        <v>16</v>
      </c>
      <c r="F191" s="22">
        <v>900</v>
      </c>
      <c r="G191" s="22"/>
      <c r="H191" s="18">
        <f t="shared" si="7"/>
        <v>0</v>
      </c>
      <c r="I191" s="77" t="s">
        <v>366</v>
      </c>
    </row>
    <row r="192" spans="1:9" ht="72" customHeight="1" x14ac:dyDescent="0.4">
      <c r="A192" s="20" t="s">
        <v>285</v>
      </c>
      <c r="B192" s="20" t="s">
        <v>288</v>
      </c>
      <c r="C192" s="20" t="s">
        <v>54</v>
      </c>
      <c r="D192" s="21" t="s">
        <v>290</v>
      </c>
      <c r="E192" s="20" t="s">
        <v>286</v>
      </c>
      <c r="F192" s="22">
        <v>900</v>
      </c>
      <c r="G192" s="22"/>
      <c r="H192" s="18">
        <f t="shared" si="7"/>
        <v>0</v>
      </c>
      <c r="I192" s="78"/>
    </row>
    <row r="193" spans="1:9" ht="72" customHeight="1" x14ac:dyDescent="0.4">
      <c r="A193" s="20" t="s">
        <v>285</v>
      </c>
      <c r="B193" s="20" t="s">
        <v>288</v>
      </c>
      <c r="C193" s="20" t="s">
        <v>54</v>
      </c>
      <c r="D193" s="21" t="s">
        <v>291</v>
      </c>
      <c r="E193" s="20" t="s">
        <v>286</v>
      </c>
      <c r="F193" s="22">
        <v>900</v>
      </c>
      <c r="G193" s="22"/>
      <c r="H193" s="18">
        <f t="shared" ref="H193:H241" si="8">F193*G193</f>
        <v>0</v>
      </c>
      <c r="I193" s="78"/>
    </row>
    <row r="194" spans="1:9" ht="72" customHeight="1" x14ac:dyDescent="0.4">
      <c r="A194" s="20" t="s">
        <v>287</v>
      </c>
      <c r="B194" s="20" t="s">
        <v>288</v>
      </c>
      <c r="C194" s="20" t="s">
        <v>54</v>
      </c>
      <c r="D194" s="21" t="s">
        <v>292</v>
      </c>
      <c r="E194" s="20" t="s">
        <v>19</v>
      </c>
      <c r="F194" s="22">
        <v>900</v>
      </c>
      <c r="G194" s="22"/>
      <c r="H194" s="18">
        <f t="shared" si="8"/>
        <v>0</v>
      </c>
      <c r="I194" s="79"/>
    </row>
    <row r="195" spans="1:9" ht="36" customHeight="1" x14ac:dyDescent="0.4">
      <c r="A195" s="20" t="s">
        <v>285</v>
      </c>
      <c r="B195" s="20" t="s">
        <v>288</v>
      </c>
      <c r="C195" s="20" t="s">
        <v>34</v>
      </c>
      <c r="D195" s="21" t="s">
        <v>293</v>
      </c>
      <c r="E195" s="20" t="s">
        <v>19</v>
      </c>
      <c r="F195" s="22">
        <v>252000</v>
      </c>
      <c r="G195" s="22"/>
      <c r="H195" s="18">
        <f t="shared" si="8"/>
        <v>0</v>
      </c>
      <c r="I195" s="31" t="s">
        <v>367</v>
      </c>
    </row>
    <row r="196" spans="1:9" ht="36" customHeight="1" x14ac:dyDescent="0.4">
      <c r="A196" s="20" t="s">
        <v>285</v>
      </c>
      <c r="B196" s="20" t="s">
        <v>288</v>
      </c>
      <c r="C196" s="20" t="s">
        <v>34</v>
      </c>
      <c r="D196" s="21" t="s">
        <v>294</v>
      </c>
      <c r="E196" s="20" t="s">
        <v>16</v>
      </c>
      <c r="F196" s="22">
        <v>18000</v>
      </c>
      <c r="G196" s="22"/>
      <c r="H196" s="18">
        <f t="shared" si="8"/>
        <v>0</v>
      </c>
      <c r="I196" s="31" t="s">
        <v>368</v>
      </c>
    </row>
    <row r="197" spans="1:9" ht="36" customHeight="1" x14ac:dyDescent="0.4">
      <c r="A197" s="20" t="s">
        <v>285</v>
      </c>
      <c r="B197" s="20" t="s">
        <v>288</v>
      </c>
      <c r="C197" s="20" t="s">
        <v>34</v>
      </c>
      <c r="D197" s="21" t="s">
        <v>295</v>
      </c>
      <c r="E197" s="20" t="s">
        <v>16</v>
      </c>
      <c r="F197" s="22">
        <v>18000</v>
      </c>
      <c r="G197" s="22"/>
      <c r="H197" s="18">
        <f t="shared" si="8"/>
        <v>0</v>
      </c>
      <c r="I197" s="31" t="s">
        <v>369</v>
      </c>
    </row>
    <row r="198" spans="1:9" ht="36" customHeight="1" x14ac:dyDescent="0.4">
      <c r="A198" s="20" t="s">
        <v>285</v>
      </c>
      <c r="B198" s="20" t="s">
        <v>288</v>
      </c>
      <c r="C198" s="20" t="s">
        <v>34</v>
      </c>
      <c r="D198" s="21" t="s">
        <v>296</v>
      </c>
      <c r="E198" s="20" t="s">
        <v>16</v>
      </c>
      <c r="F198" s="22">
        <v>18000</v>
      </c>
      <c r="G198" s="22"/>
      <c r="H198" s="18">
        <f t="shared" si="8"/>
        <v>0</v>
      </c>
      <c r="I198" s="31" t="s">
        <v>370</v>
      </c>
    </row>
    <row r="199" spans="1:9" ht="36" customHeight="1" x14ac:dyDescent="0.4">
      <c r="A199" s="20" t="s">
        <v>285</v>
      </c>
      <c r="B199" s="20" t="s">
        <v>288</v>
      </c>
      <c r="C199" s="20" t="s">
        <v>34</v>
      </c>
      <c r="D199" s="21" t="s">
        <v>297</v>
      </c>
      <c r="E199" s="20" t="s">
        <v>286</v>
      </c>
      <c r="F199" s="22">
        <v>18000</v>
      </c>
      <c r="G199" s="22"/>
      <c r="H199" s="18">
        <f t="shared" si="8"/>
        <v>0</v>
      </c>
      <c r="I199" s="31" t="s">
        <v>371</v>
      </c>
    </row>
    <row r="200" spans="1:9" ht="36" customHeight="1" x14ac:dyDescent="0.4">
      <c r="A200" s="20" t="s">
        <v>285</v>
      </c>
      <c r="B200" s="20" t="s">
        <v>288</v>
      </c>
      <c r="C200" s="20" t="s">
        <v>34</v>
      </c>
      <c r="D200" s="21" t="s">
        <v>298</v>
      </c>
      <c r="E200" s="20" t="s">
        <v>286</v>
      </c>
      <c r="F200" s="22">
        <v>18000</v>
      </c>
      <c r="G200" s="22"/>
      <c r="H200" s="18">
        <f t="shared" si="8"/>
        <v>0</v>
      </c>
      <c r="I200" s="31" t="s">
        <v>372</v>
      </c>
    </row>
    <row r="201" spans="1:9" ht="36" customHeight="1" x14ac:dyDescent="0.4">
      <c r="A201" s="20" t="s">
        <v>285</v>
      </c>
      <c r="B201" s="20" t="s">
        <v>288</v>
      </c>
      <c r="C201" s="20" t="s">
        <v>34</v>
      </c>
      <c r="D201" s="21" t="s">
        <v>299</v>
      </c>
      <c r="E201" s="20" t="s">
        <v>286</v>
      </c>
      <c r="F201" s="22">
        <v>18000</v>
      </c>
      <c r="G201" s="22"/>
      <c r="H201" s="18">
        <f t="shared" si="8"/>
        <v>0</v>
      </c>
      <c r="I201" s="31" t="s">
        <v>373</v>
      </c>
    </row>
    <row r="202" spans="1:9" ht="36" customHeight="1" x14ac:dyDescent="0.4">
      <c r="A202" s="20" t="s">
        <v>285</v>
      </c>
      <c r="B202" s="20" t="s">
        <v>288</v>
      </c>
      <c r="C202" s="20" t="s">
        <v>34</v>
      </c>
      <c r="D202" s="21" t="s">
        <v>300</v>
      </c>
      <c r="E202" s="20" t="s">
        <v>286</v>
      </c>
      <c r="F202" s="22">
        <v>18000</v>
      </c>
      <c r="G202" s="22"/>
      <c r="H202" s="18">
        <f t="shared" si="8"/>
        <v>0</v>
      </c>
      <c r="I202" s="31" t="s">
        <v>374</v>
      </c>
    </row>
    <row r="203" spans="1:9" ht="36" customHeight="1" x14ac:dyDescent="0.4">
      <c r="A203" s="20" t="s">
        <v>285</v>
      </c>
      <c r="B203" s="20" t="s">
        <v>288</v>
      </c>
      <c r="C203" s="20" t="s">
        <v>34</v>
      </c>
      <c r="D203" s="21" t="s">
        <v>301</v>
      </c>
      <c r="E203" s="20" t="s">
        <v>286</v>
      </c>
      <c r="F203" s="22">
        <v>18000</v>
      </c>
      <c r="G203" s="22"/>
      <c r="H203" s="18">
        <f t="shared" si="8"/>
        <v>0</v>
      </c>
      <c r="I203" s="31" t="s">
        <v>375</v>
      </c>
    </row>
    <row r="204" spans="1:9" ht="36" customHeight="1" x14ac:dyDescent="0.4">
      <c r="A204" s="27" t="s">
        <v>285</v>
      </c>
      <c r="B204" s="20" t="s">
        <v>288</v>
      </c>
      <c r="C204" s="27" t="s">
        <v>34</v>
      </c>
      <c r="D204" s="21" t="s">
        <v>302</v>
      </c>
      <c r="E204" s="20" t="s">
        <v>286</v>
      </c>
      <c r="F204" s="18">
        <v>18000</v>
      </c>
      <c r="G204" s="18"/>
      <c r="H204" s="18">
        <f t="shared" si="8"/>
        <v>0</v>
      </c>
      <c r="I204" s="31" t="s">
        <v>376</v>
      </c>
    </row>
    <row r="205" spans="1:9" ht="36" customHeight="1" x14ac:dyDescent="0.4">
      <c r="A205" s="27" t="s">
        <v>285</v>
      </c>
      <c r="B205" s="20" t="s">
        <v>288</v>
      </c>
      <c r="C205" s="27" t="s">
        <v>34</v>
      </c>
      <c r="D205" s="21" t="s">
        <v>303</v>
      </c>
      <c r="E205" s="20" t="s">
        <v>286</v>
      </c>
      <c r="F205" s="18">
        <v>18000</v>
      </c>
      <c r="G205" s="18"/>
      <c r="H205" s="18">
        <f t="shared" si="8"/>
        <v>0</v>
      </c>
      <c r="I205" s="31" t="s">
        <v>377</v>
      </c>
    </row>
    <row r="206" spans="1:9" ht="36" customHeight="1" x14ac:dyDescent="0.4">
      <c r="A206" s="27" t="s">
        <v>285</v>
      </c>
      <c r="B206" s="20" t="s">
        <v>288</v>
      </c>
      <c r="C206" s="27" t="s">
        <v>34</v>
      </c>
      <c r="D206" s="21" t="s">
        <v>304</v>
      </c>
      <c r="E206" s="20" t="s">
        <v>286</v>
      </c>
      <c r="F206" s="18">
        <v>18000</v>
      </c>
      <c r="G206" s="18"/>
      <c r="H206" s="18">
        <f t="shared" si="8"/>
        <v>0</v>
      </c>
      <c r="I206" s="31" t="s">
        <v>378</v>
      </c>
    </row>
    <row r="207" spans="1:9" ht="36" customHeight="1" x14ac:dyDescent="0.4">
      <c r="A207" s="27" t="s">
        <v>285</v>
      </c>
      <c r="B207" s="20" t="s">
        <v>288</v>
      </c>
      <c r="C207" s="20" t="s">
        <v>34</v>
      </c>
      <c r="D207" s="21" t="s">
        <v>305</v>
      </c>
      <c r="E207" s="20" t="s">
        <v>286</v>
      </c>
      <c r="F207" s="18">
        <v>18000</v>
      </c>
      <c r="G207" s="18"/>
      <c r="H207" s="18">
        <f t="shared" si="8"/>
        <v>0</v>
      </c>
      <c r="I207" s="31" t="s">
        <v>379</v>
      </c>
    </row>
    <row r="208" spans="1:9" ht="36" customHeight="1" x14ac:dyDescent="0.4">
      <c r="A208" s="27" t="s">
        <v>287</v>
      </c>
      <c r="B208" s="20" t="s">
        <v>288</v>
      </c>
      <c r="C208" s="20" t="s">
        <v>34</v>
      </c>
      <c r="D208" s="21" t="s">
        <v>306</v>
      </c>
      <c r="E208" s="20" t="s">
        <v>19</v>
      </c>
      <c r="F208" s="18">
        <v>18000</v>
      </c>
      <c r="G208" s="18"/>
      <c r="H208" s="18">
        <f t="shared" si="8"/>
        <v>0</v>
      </c>
      <c r="I208" s="31" t="s">
        <v>380</v>
      </c>
    </row>
    <row r="209" spans="1:9" ht="36" customHeight="1" x14ac:dyDescent="0.4">
      <c r="A209" s="27" t="s">
        <v>287</v>
      </c>
      <c r="B209" s="20" t="s">
        <v>288</v>
      </c>
      <c r="C209" s="20" t="s">
        <v>34</v>
      </c>
      <c r="D209" s="21" t="s">
        <v>307</v>
      </c>
      <c r="E209" s="32" t="s">
        <v>19</v>
      </c>
      <c r="F209" s="22">
        <v>18000</v>
      </c>
      <c r="G209" s="22"/>
      <c r="H209" s="18">
        <f t="shared" si="8"/>
        <v>0</v>
      </c>
      <c r="I209" s="31" t="s">
        <v>381</v>
      </c>
    </row>
    <row r="210" spans="1:9" ht="36" customHeight="1" x14ac:dyDescent="0.4">
      <c r="A210" s="27" t="s">
        <v>285</v>
      </c>
      <c r="B210" s="20" t="s">
        <v>288</v>
      </c>
      <c r="C210" s="20" t="s">
        <v>308</v>
      </c>
      <c r="D210" s="21" t="s">
        <v>309</v>
      </c>
      <c r="E210" s="32" t="s">
        <v>19</v>
      </c>
      <c r="F210" s="22">
        <v>1400</v>
      </c>
      <c r="G210" s="22"/>
      <c r="H210" s="18">
        <f t="shared" si="8"/>
        <v>0</v>
      </c>
      <c r="I210" s="31" t="s">
        <v>382</v>
      </c>
    </row>
    <row r="211" spans="1:9" ht="36" customHeight="1" x14ac:dyDescent="0.4">
      <c r="A211" s="27" t="s">
        <v>285</v>
      </c>
      <c r="B211" s="20" t="s">
        <v>288</v>
      </c>
      <c r="C211" s="20" t="s">
        <v>37</v>
      </c>
      <c r="D211" s="21" t="s">
        <v>310</v>
      </c>
      <c r="E211" s="32" t="s">
        <v>19</v>
      </c>
      <c r="F211" s="22">
        <v>2800</v>
      </c>
      <c r="G211" s="22"/>
      <c r="H211" s="18">
        <f t="shared" si="8"/>
        <v>0</v>
      </c>
      <c r="I211" s="31" t="s">
        <v>383</v>
      </c>
    </row>
    <row r="212" spans="1:9" ht="36" customHeight="1" x14ac:dyDescent="0.4">
      <c r="A212" s="27" t="s">
        <v>285</v>
      </c>
      <c r="B212" s="20" t="s">
        <v>288</v>
      </c>
      <c r="C212" s="20" t="s">
        <v>36</v>
      </c>
      <c r="D212" s="21" t="s">
        <v>311</v>
      </c>
      <c r="E212" s="32" t="s">
        <v>19</v>
      </c>
      <c r="F212" s="22">
        <v>18000</v>
      </c>
      <c r="G212" s="22"/>
      <c r="H212" s="18">
        <f t="shared" si="8"/>
        <v>0</v>
      </c>
      <c r="I212" s="31" t="s">
        <v>384</v>
      </c>
    </row>
    <row r="213" spans="1:9" ht="36" customHeight="1" x14ac:dyDescent="0.4">
      <c r="A213" s="27" t="s">
        <v>285</v>
      </c>
      <c r="B213" s="20" t="s">
        <v>288</v>
      </c>
      <c r="C213" s="20" t="s">
        <v>37</v>
      </c>
      <c r="D213" s="21" t="s">
        <v>312</v>
      </c>
      <c r="E213" s="32" t="s">
        <v>19</v>
      </c>
      <c r="F213" s="22">
        <v>7200</v>
      </c>
      <c r="G213" s="22"/>
      <c r="H213" s="18">
        <f t="shared" si="8"/>
        <v>0</v>
      </c>
      <c r="I213" s="31" t="s">
        <v>385</v>
      </c>
    </row>
    <row r="214" spans="1:9" ht="36" customHeight="1" x14ac:dyDescent="0.4">
      <c r="A214" s="27" t="s">
        <v>285</v>
      </c>
      <c r="B214" s="20" t="s">
        <v>288</v>
      </c>
      <c r="C214" s="20" t="s">
        <v>37</v>
      </c>
      <c r="D214" s="21" t="s">
        <v>313</v>
      </c>
      <c r="E214" s="32" t="s">
        <v>19</v>
      </c>
      <c r="F214" s="22">
        <v>8000</v>
      </c>
      <c r="G214" s="22"/>
      <c r="H214" s="18">
        <f t="shared" si="8"/>
        <v>0</v>
      </c>
      <c r="I214" s="31" t="s">
        <v>386</v>
      </c>
    </row>
    <row r="215" spans="1:9" ht="36" customHeight="1" x14ac:dyDescent="0.4">
      <c r="A215" s="27" t="s">
        <v>285</v>
      </c>
      <c r="B215" s="20" t="s">
        <v>288</v>
      </c>
      <c r="C215" s="20" t="s">
        <v>37</v>
      </c>
      <c r="D215" s="21" t="s">
        <v>314</v>
      </c>
      <c r="E215" s="32" t="s">
        <v>19</v>
      </c>
      <c r="F215" s="22">
        <v>5000</v>
      </c>
      <c r="G215" s="22"/>
      <c r="H215" s="18">
        <f t="shared" si="8"/>
        <v>0</v>
      </c>
      <c r="I215" s="31" t="s">
        <v>387</v>
      </c>
    </row>
    <row r="216" spans="1:9" ht="36" customHeight="1" x14ac:dyDescent="0.4">
      <c r="A216" s="27" t="s">
        <v>285</v>
      </c>
      <c r="B216" s="20" t="s">
        <v>288</v>
      </c>
      <c r="C216" s="20" t="s">
        <v>37</v>
      </c>
      <c r="D216" s="21" t="s">
        <v>315</v>
      </c>
      <c r="E216" s="32" t="s">
        <v>19</v>
      </c>
      <c r="F216" s="22">
        <v>5000</v>
      </c>
      <c r="G216" s="22"/>
      <c r="H216" s="18">
        <f t="shared" si="8"/>
        <v>0</v>
      </c>
      <c r="I216" s="31" t="s">
        <v>387</v>
      </c>
    </row>
    <row r="217" spans="1:9" ht="36" customHeight="1" x14ac:dyDescent="0.4">
      <c r="A217" s="27" t="s">
        <v>285</v>
      </c>
      <c r="B217" s="20" t="s">
        <v>288</v>
      </c>
      <c r="C217" s="20" t="s">
        <v>37</v>
      </c>
      <c r="D217" s="21" t="s">
        <v>316</v>
      </c>
      <c r="E217" s="32" t="s">
        <v>19</v>
      </c>
      <c r="F217" s="22">
        <v>5000</v>
      </c>
      <c r="G217" s="22"/>
      <c r="H217" s="18">
        <f t="shared" si="8"/>
        <v>0</v>
      </c>
      <c r="I217" s="31" t="s">
        <v>387</v>
      </c>
    </row>
    <row r="218" spans="1:9" ht="36" customHeight="1" x14ac:dyDescent="0.4">
      <c r="A218" s="27" t="s">
        <v>285</v>
      </c>
      <c r="B218" s="20" t="s">
        <v>288</v>
      </c>
      <c r="C218" s="20" t="s">
        <v>37</v>
      </c>
      <c r="D218" s="21" t="s">
        <v>317</v>
      </c>
      <c r="E218" s="32" t="s">
        <v>19</v>
      </c>
      <c r="F218" s="22">
        <v>5000</v>
      </c>
      <c r="G218" s="22"/>
      <c r="H218" s="18">
        <f t="shared" si="8"/>
        <v>0</v>
      </c>
      <c r="I218" s="31" t="s">
        <v>387</v>
      </c>
    </row>
    <row r="219" spans="1:9" ht="36" customHeight="1" x14ac:dyDescent="0.4">
      <c r="A219" s="27" t="s">
        <v>285</v>
      </c>
      <c r="B219" s="20" t="s">
        <v>288</v>
      </c>
      <c r="C219" s="20" t="s">
        <v>37</v>
      </c>
      <c r="D219" s="21" t="s">
        <v>318</v>
      </c>
      <c r="E219" s="32" t="s">
        <v>19</v>
      </c>
      <c r="F219" s="22">
        <v>5000</v>
      </c>
      <c r="G219" s="22"/>
      <c r="H219" s="18">
        <f t="shared" si="8"/>
        <v>0</v>
      </c>
      <c r="I219" s="31" t="s">
        <v>387</v>
      </c>
    </row>
    <row r="220" spans="1:9" ht="36" customHeight="1" x14ac:dyDescent="0.4">
      <c r="A220" s="27" t="s">
        <v>285</v>
      </c>
      <c r="B220" s="20" t="s">
        <v>288</v>
      </c>
      <c r="C220" s="20" t="s">
        <v>37</v>
      </c>
      <c r="D220" s="21" t="s">
        <v>319</v>
      </c>
      <c r="E220" s="32" t="s">
        <v>19</v>
      </c>
      <c r="F220" s="22">
        <v>7500</v>
      </c>
      <c r="G220" s="22"/>
      <c r="H220" s="18">
        <f t="shared" si="8"/>
        <v>0</v>
      </c>
      <c r="I220" s="31" t="s">
        <v>385</v>
      </c>
    </row>
    <row r="221" spans="1:9" ht="36" customHeight="1" x14ac:dyDescent="0.4">
      <c r="A221" s="27" t="s">
        <v>285</v>
      </c>
      <c r="B221" s="20" t="s">
        <v>288</v>
      </c>
      <c r="C221" s="20" t="s">
        <v>37</v>
      </c>
      <c r="D221" s="21" t="s">
        <v>320</v>
      </c>
      <c r="E221" s="32" t="s">
        <v>19</v>
      </c>
      <c r="F221" s="22">
        <v>7500</v>
      </c>
      <c r="G221" s="22"/>
      <c r="H221" s="18">
        <f t="shared" si="8"/>
        <v>0</v>
      </c>
      <c r="I221" s="31" t="s">
        <v>385</v>
      </c>
    </row>
    <row r="222" spans="1:9" ht="36" customHeight="1" x14ac:dyDescent="0.4">
      <c r="A222" s="27" t="s">
        <v>285</v>
      </c>
      <c r="B222" s="20" t="s">
        <v>288</v>
      </c>
      <c r="C222" s="20" t="s">
        <v>37</v>
      </c>
      <c r="D222" s="21" t="s">
        <v>321</v>
      </c>
      <c r="E222" s="20" t="s">
        <v>19</v>
      </c>
      <c r="F222" s="18">
        <v>7500</v>
      </c>
      <c r="G222" s="18"/>
      <c r="H222" s="18">
        <f t="shared" si="8"/>
        <v>0</v>
      </c>
      <c r="I222" s="31" t="s">
        <v>385</v>
      </c>
    </row>
    <row r="223" spans="1:9" ht="36" customHeight="1" x14ac:dyDescent="0.4">
      <c r="A223" s="27" t="s">
        <v>285</v>
      </c>
      <c r="B223" s="20" t="s">
        <v>288</v>
      </c>
      <c r="C223" s="27" t="s">
        <v>37</v>
      </c>
      <c r="D223" s="21" t="s">
        <v>322</v>
      </c>
      <c r="E223" s="20" t="s">
        <v>19</v>
      </c>
      <c r="F223" s="22">
        <v>7500</v>
      </c>
      <c r="G223" s="22"/>
      <c r="H223" s="18">
        <f t="shared" si="8"/>
        <v>0</v>
      </c>
      <c r="I223" s="31" t="s">
        <v>385</v>
      </c>
    </row>
    <row r="224" spans="1:9" ht="36" customHeight="1" x14ac:dyDescent="0.4">
      <c r="A224" s="27" t="s">
        <v>285</v>
      </c>
      <c r="B224" s="20" t="s">
        <v>288</v>
      </c>
      <c r="C224" s="27" t="s">
        <v>37</v>
      </c>
      <c r="D224" s="21" t="s">
        <v>323</v>
      </c>
      <c r="E224" s="20" t="s">
        <v>19</v>
      </c>
      <c r="F224" s="22">
        <v>7500</v>
      </c>
      <c r="G224" s="22"/>
      <c r="H224" s="18">
        <f t="shared" si="8"/>
        <v>0</v>
      </c>
      <c r="I224" s="31" t="s">
        <v>385</v>
      </c>
    </row>
    <row r="225" spans="1:9" ht="36" customHeight="1" x14ac:dyDescent="0.4">
      <c r="A225" s="27" t="s">
        <v>285</v>
      </c>
      <c r="B225" s="20" t="s">
        <v>288</v>
      </c>
      <c r="C225" s="27" t="s">
        <v>37</v>
      </c>
      <c r="D225" s="21" t="s">
        <v>324</v>
      </c>
      <c r="E225" s="20" t="s">
        <v>19</v>
      </c>
      <c r="F225" s="22">
        <v>12000</v>
      </c>
      <c r="G225" s="22"/>
      <c r="H225" s="18">
        <f t="shared" si="8"/>
        <v>0</v>
      </c>
      <c r="I225" s="31" t="s">
        <v>386</v>
      </c>
    </row>
    <row r="226" spans="1:9" ht="36" customHeight="1" x14ac:dyDescent="0.4">
      <c r="A226" s="27" t="s">
        <v>285</v>
      </c>
      <c r="B226" s="20" t="s">
        <v>288</v>
      </c>
      <c r="C226" s="27" t="s">
        <v>37</v>
      </c>
      <c r="D226" s="21" t="s">
        <v>325</v>
      </c>
      <c r="E226" s="20" t="s">
        <v>19</v>
      </c>
      <c r="F226" s="22">
        <v>12000</v>
      </c>
      <c r="G226" s="22"/>
      <c r="H226" s="18">
        <f t="shared" si="8"/>
        <v>0</v>
      </c>
      <c r="I226" s="31" t="s">
        <v>386</v>
      </c>
    </row>
    <row r="227" spans="1:9" ht="36" customHeight="1" x14ac:dyDescent="0.4">
      <c r="A227" s="27" t="s">
        <v>285</v>
      </c>
      <c r="B227" s="20" t="s">
        <v>288</v>
      </c>
      <c r="C227" s="27" t="s">
        <v>37</v>
      </c>
      <c r="D227" s="21" t="s">
        <v>326</v>
      </c>
      <c r="E227" s="20" t="s">
        <v>19</v>
      </c>
      <c r="F227" s="22">
        <v>12000</v>
      </c>
      <c r="G227" s="22"/>
      <c r="H227" s="18">
        <f t="shared" si="8"/>
        <v>0</v>
      </c>
      <c r="I227" s="31" t="s">
        <v>386</v>
      </c>
    </row>
    <row r="228" spans="1:9" ht="36" customHeight="1" x14ac:dyDescent="0.4">
      <c r="A228" s="27" t="s">
        <v>285</v>
      </c>
      <c r="B228" s="20" t="s">
        <v>288</v>
      </c>
      <c r="C228" s="27" t="s">
        <v>37</v>
      </c>
      <c r="D228" s="21" t="s">
        <v>327</v>
      </c>
      <c r="E228" s="20" t="s">
        <v>19</v>
      </c>
      <c r="F228" s="22">
        <v>12000</v>
      </c>
      <c r="G228" s="22"/>
      <c r="H228" s="18">
        <f t="shared" si="8"/>
        <v>0</v>
      </c>
      <c r="I228" s="31" t="s">
        <v>386</v>
      </c>
    </row>
    <row r="229" spans="1:9" ht="36" customHeight="1" x14ac:dyDescent="0.4">
      <c r="A229" s="27" t="s">
        <v>285</v>
      </c>
      <c r="B229" s="20" t="s">
        <v>288</v>
      </c>
      <c r="C229" s="27" t="s">
        <v>37</v>
      </c>
      <c r="D229" s="21" t="s">
        <v>328</v>
      </c>
      <c r="E229" s="20" t="s">
        <v>19</v>
      </c>
      <c r="F229" s="22">
        <v>12000</v>
      </c>
      <c r="G229" s="22"/>
      <c r="H229" s="18">
        <f t="shared" si="8"/>
        <v>0</v>
      </c>
      <c r="I229" s="31" t="s">
        <v>386</v>
      </c>
    </row>
    <row r="230" spans="1:9" ht="36" customHeight="1" x14ac:dyDescent="0.4">
      <c r="A230" s="27" t="s">
        <v>287</v>
      </c>
      <c r="B230" s="20" t="s">
        <v>288</v>
      </c>
      <c r="C230" s="27" t="s">
        <v>34</v>
      </c>
      <c r="D230" s="21" t="s">
        <v>329</v>
      </c>
      <c r="E230" s="20" t="s">
        <v>19</v>
      </c>
      <c r="F230" s="22">
        <v>14000</v>
      </c>
      <c r="G230" s="22"/>
      <c r="H230" s="18">
        <f t="shared" si="8"/>
        <v>0</v>
      </c>
      <c r="I230" s="31" t="s">
        <v>388</v>
      </c>
    </row>
    <row r="231" spans="1:9" ht="36" customHeight="1" x14ac:dyDescent="0.4">
      <c r="A231" s="27" t="s">
        <v>285</v>
      </c>
      <c r="B231" s="20" t="s">
        <v>288</v>
      </c>
      <c r="C231" s="27" t="s">
        <v>34</v>
      </c>
      <c r="D231" s="21" t="s">
        <v>330</v>
      </c>
      <c r="E231" s="20" t="s">
        <v>19</v>
      </c>
      <c r="F231" s="22">
        <v>18000</v>
      </c>
      <c r="G231" s="22"/>
      <c r="H231" s="18">
        <f t="shared" si="8"/>
        <v>0</v>
      </c>
      <c r="I231" s="31" t="s">
        <v>389</v>
      </c>
    </row>
    <row r="232" spans="1:9" ht="36" customHeight="1" x14ac:dyDescent="0.4">
      <c r="A232" s="27" t="s">
        <v>285</v>
      </c>
      <c r="B232" s="20" t="s">
        <v>288</v>
      </c>
      <c r="C232" s="27" t="s">
        <v>308</v>
      </c>
      <c r="D232" s="21" t="s">
        <v>331</v>
      </c>
      <c r="E232" s="20" t="s">
        <v>19</v>
      </c>
      <c r="F232" s="22">
        <v>10000</v>
      </c>
      <c r="G232" s="22"/>
      <c r="H232" s="18">
        <f t="shared" si="8"/>
        <v>0</v>
      </c>
      <c r="I232" s="31" t="s">
        <v>390</v>
      </c>
    </row>
    <row r="233" spans="1:9" ht="36" customHeight="1" x14ac:dyDescent="0.4">
      <c r="A233" s="27" t="s">
        <v>285</v>
      </c>
      <c r="B233" s="20" t="s">
        <v>288</v>
      </c>
      <c r="C233" s="27" t="s">
        <v>308</v>
      </c>
      <c r="D233" s="21" t="s">
        <v>332</v>
      </c>
      <c r="E233" s="20" t="s">
        <v>19</v>
      </c>
      <c r="F233" s="22">
        <v>4000</v>
      </c>
      <c r="G233" s="22"/>
      <c r="H233" s="18">
        <f t="shared" si="8"/>
        <v>0</v>
      </c>
      <c r="I233" s="31" t="s">
        <v>391</v>
      </c>
    </row>
    <row r="234" spans="1:9" ht="36" customHeight="1" x14ac:dyDescent="0.4">
      <c r="A234" s="27" t="s">
        <v>285</v>
      </c>
      <c r="B234" s="20" t="s">
        <v>333</v>
      </c>
      <c r="C234" s="27" t="s">
        <v>34</v>
      </c>
      <c r="D234" s="21" t="s">
        <v>334</v>
      </c>
      <c r="E234" s="20" t="s">
        <v>133</v>
      </c>
      <c r="F234" s="22">
        <v>10000</v>
      </c>
      <c r="G234" s="22"/>
      <c r="H234" s="18">
        <f t="shared" si="8"/>
        <v>0</v>
      </c>
      <c r="I234" s="31" t="s">
        <v>392</v>
      </c>
    </row>
    <row r="235" spans="1:9" ht="36" customHeight="1" x14ac:dyDescent="0.4">
      <c r="A235" s="27" t="s">
        <v>285</v>
      </c>
      <c r="B235" s="20" t="s">
        <v>333</v>
      </c>
      <c r="C235" s="27" t="s">
        <v>34</v>
      </c>
      <c r="D235" s="21" t="s">
        <v>335</v>
      </c>
      <c r="E235" s="20" t="s">
        <v>133</v>
      </c>
      <c r="F235" s="22">
        <v>7000</v>
      </c>
      <c r="G235" s="22"/>
      <c r="H235" s="18">
        <f t="shared" si="8"/>
        <v>0</v>
      </c>
      <c r="I235" s="31" t="s">
        <v>392</v>
      </c>
    </row>
    <row r="236" spans="1:9" ht="36" customHeight="1" x14ac:dyDescent="0.4">
      <c r="A236" s="27" t="s">
        <v>285</v>
      </c>
      <c r="B236" s="20" t="s">
        <v>333</v>
      </c>
      <c r="C236" s="27" t="s">
        <v>34</v>
      </c>
      <c r="D236" s="21" t="s">
        <v>336</v>
      </c>
      <c r="E236" s="20" t="s">
        <v>133</v>
      </c>
      <c r="F236" s="22">
        <v>9800</v>
      </c>
      <c r="G236" s="22"/>
      <c r="H236" s="18">
        <f t="shared" si="8"/>
        <v>0</v>
      </c>
      <c r="I236" s="31" t="s">
        <v>392</v>
      </c>
    </row>
    <row r="237" spans="1:9" ht="36" customHeight="1" x14ac:dyDescent="0.4">
      <c r="A237" s="27" t="s">
        <v>285</v>
      </c>
      <c r="B237" s="20" t="s">
        <v>333</v>
      </c>
      <c r="C237" s="27" t="s">
        <v>34</v>
      </c>
      <c r="D237" s="21" t="s">
        <v>337</v>
      </c>
      <c r="E237" s="20" t="s">
        <v>133</v>
      </c>
      <c r="F237" s="22">
        <v>10000</v>
      </c>
      <c r="G237" s="22"/>
      <c r="H237" s="18">
        <f t="shared" si="8"/>
        <v>0</v>
      </c>
      <c r="I237" s="31" t="s">
        <v>392</v>
      </c>
    </row>
    <row r="238" spans="1:9" ht="36" customHeight="1" x14ac:dyDescent="0.4">
      <c r="A238" s="27" t="s">
        <v>285</v>
      </c>
      <c r="B238" s="20" t="s">
        <v>333</v>
      </c>
      <c r="C238" s="27" t="s">
        <v>34</v>
      </c>
      <c r="D238" s="21" t="s">
        <v>338</v>
      </c>
      <c r="E238" s="20" t="s">
        <v>133</v>
      </c>
      <c r="F238" s="22">
        <v>10000</v>
      </c>
      <c r="G238" s="22"/>
      <c r="H238" s="18">
        <f t="shared" si="8"/>
        <v>0</v>
      </c>
      <c r="I238" s="31" t="s">
        <v>392</v>
      </c>
    </row>
    <row r="239" spans="1:9" ht="36" customHeight="1" x14ac:dyDescent="0.4">
      <c r="A239" s="27" t="s">
        <v>285</v>
      </c>
      <c r="B239" s="20" t="s">
        <v>333</v>
      </c>
      <c r="C239" s="27" t="s">
        <v>34</v>
      </c>
      <c r="D239" s="21" t="s">
        <v>339</v>
      </c>
      <c r="E239" s="20" t="s">
        <v>133</v>
      </c>
      <c r="F239" s="22">
        <v>7000</v>
      </c>
      <c r="G239" s="22"/>
      <c r="H239" s="18">
        <f t="shared" si="8"/>
        <v>0</v>
      </c>
      <c r="I239" s="31" t="s">
        <v>392</v>
      </c>
    </row>
    <row r="240" spans="1:9" ht="36" customHeight="1" x14ac:dyDescent="0.4">
      <c r="A240" s="27" t="s">
        <v>285</v>
      </c>
      <c r="B240" s="20" t="s">
        <v>333</v>
      </c>
      <c r="C240" s="27" t="s">
        <v>34</v>
      </c>
      <c r="D240" s="21" t="s">
        <v>340</v>
      </c>
      <c r="E240" s="20" t="s">
        <v>133</v>
      </c>
      <c r="F240" s="22">
        <v>5000</v>
      </c>
      <c r="G240" s="22"/>
      <c r="H240" s="18">
        <f t="shared" si="8"/>
        <v>0</v>
      </c>
      <c r="I240" s="31" t="s">
        <v>392</v>
      </c>
    </row>
    <row r="241" spans="1:9" ht="36" customHeight="1" x14ac:dyDescent="0.4">
      <c r="A241" s="27" t="s">
        <v>285</v>
      </c>
      <c r="B241" s="20" t="s">
        <v>333</v>
      </c>
      <c r="C241" s="27" t="s">
        <v>34</v>
      </c>
      <c r="D241" s="21" t="s">
        <v>341</v>
      </c>
      <c r="E241" s="20" t="s">
        <v>133</v>
      </c>
      <c r="F241" s="22">
        <v>5000</v>
      </c>
      <c r="G241" s="22"/>
      <c r="H241" s="18">
        <f t="shared" si="8"/>
        <v>0</v>
      </c>
      <c r="I241" s="31" t="s">
        <v>392</v>
      </c>
    </row>
    <row r="242" spans="1:9" ht="36" customHeight="1" x14ac:dyDescent="0.4">
      <c r="A242" s="27" t="s">
        <v>285</v>
      </c>
      <c r="B242" s="20" t="s">
        <v>333</v>
      </c>
      <c r="C242" s="27" t="s">
        <v>34</v>
      </c>
      <c r="D242" s="21" t="s">
        <v>342</v>
      </c>
      <c r="E242" s="20" t="s">
        <v>133</v>
      </c>
      <c r="F242" s="22">
        <v>5000</v>
      </c>
      <c r="G242" s="22"/>
      <c r="H242" s="18">
        <f t="shared" ref="H242:H277" si="9">F242*G242</f>
        <v>0</v>
      </c>
      <c r="I242" s="31" t="s">
        <v>392</v>
      </c>
    </row>
    <row r="243" spans="1:9" ht="36" customHeight="1" x14ac:dyDescent="0.4">
      <c r="A243" s="27" t="s">
        <v>285</v>
      </c>
      <c r="B243" s="20" t="s">
        <v>333</v>
      </c>
      <c r="C243" s="27" t="s">
        <v>34</v>
      </c>
      <c r="D243" s="21" t="s">
        <v>343</v>
      </c>
      <c r="E243" s="20" t="s">
        <v>133</v>
      </c>
      <c r="F243" s="22">
        <v>24000</v>
      </c>
      <c r="G243" s="22"/>
      <c r="H243" s="18">
        <f t="shared" si="9"/>
        <v>0</v>
      </c>
      <c r="I243" s="31" t="s">
        <v>392</v>
      </c>
    </row>
    <row r="244" spans="1:9" ht="36" customHeight="1" x14ac:dyDescent="0.4">
      <c r="A244" s="27" t="s">
        <v>285</v>
      </c>
      <c r="B244" s="20" t="s">
        <v>333</v>
      </c>
      <c r="C244" s="27" t="s">
        <v>34</v>
      </c>
      <c r="D244" s="21" t="s">
        <v>344</v>
      </c>
      <c r="E244" s="20" t="s">
        <v>133</v>
      </c>
      <c r="F244" s="22">
        <v>24000</v>
      </c>
      <c r="G244" s="22"/>
      <c r="H244" s="18">
        <f t="shared" si="9"/>
        <v>0</v>
      </c>
      <c r="I244" s="31" t="s">
        <v>392</v>
      </c>
    </row>
    <row r="245" spans="1:9" ht="36" customHeight="1" x14ac:dyDescent="0.4">
      <c r="A245" s="27" t="s">
        <v>285</v>
      </c>
      <c r="B245" s="20" t="s">
        <v>333</v>
      </c>
      <c r="C245" s="27" t="s">
        <v>34</v>
      </c>
      <c r="D245" s="21" t="s">
        <v>345</v>
      </c>
      <c r="E245" s="20" t="s">
        <v>133</v>
      </c>
      <c r="F245" s="22">
        <v>24000</v>
      </c>
      <c r="G245" s="22"/>
      <c r="H245" s="18">
        <f t="shared" si="9"/>
        <v>0</v>
      </c>
      <c r="I245" s="31" t="s">
        <v>392</v>
      </c>
    </row>
    <row r="246" spans="1:9" ht="36" customHeight="1" x14ac:dyDescent="0.4">
      <c r="A246" s="27" t="s">
        <v>285</v>
      </c>
      <c r="B246" s="20" t="s">
        <v>333</v>
      </c>
      <c r="C246" s="27" t="s">
        <v>34</v>
      </c>
      <c r="D246" s="21" t="s">
        <v>346</v>
      </c>
      <c r="E246" s="20" t="s">
        <v>133</v>
      </c>
      <c r="F246" s="22">
        <v>24000</v>
      </c>
      <c r="G246" s="22"/>
      <c r="H246" s="18">
        <f t="shared" si="9"/>
        <v>0</v>
      </c>
      <c r="I246" s="31" t="s">
        <v>392</v>
      </c>
    </row>
    <row r="247" spans="1:9" ht="36" customHeight="1" x14ac:dyDescent="0.4">
      <c r="A247" s="27" t="s">
        <v>285</v>
      </c>
      <c r="B247" s="20" t="s">
        <v>333</v>
      </c>
      <c r="C247" s="27" t="s">
        <v>37</v>
      </c>
      <c r="D247" s="21" t="s">
        <v>347</v>
      </c>
      <c r="E247" s="20" t="s">
        <v>133</v>
      </c>
      <c r="F247" s="22">
        <v>2500</v>
      </c>
      <c r="G247" s="22"/>
      <c r="H247" s="18">
        <f t="shared" si="9"/>
        <v>0</v>
      </c>
      <c r="I247" s="31" t="s">
        <v>393</v>
      </c>
    </row>
    <row r="248" spans="1:9" ht="36" customHeight="1" x14ac:dyDescent="0.4">
      <c r="A248" s="27" t="s">
        <v>285</v>
      </c>
      <c r="B248" s="20" t="s">
        <v>333</v>
      </c>
      <c r="C248" s="27" t="s">
        <v>37</v>
      </c>
      <c r="D248" s="21" t="s">
        <v>348</v>
      </c>
      <c r="E248" s="20" t="s">
        <v>133</v>
      </c>
      <c r="F248" s="22">
        <v>2400</v>
      </c>
      <c r="G248" s="22"/>
      <c r="H248" s="18">
        <f t="shared" si="9"/>
        <v>0</v>
      </c>
      <c r="I248" s="31" t="s">
        <v>393</v>
      </c>
    </row>
    <row r="249" spans="1:9" ht="36" customHeight="1" x14ac:dyDescent="0.4">
      <c r="A249" s="27" t="s">
        <v>285</v>
      </c>
      <c r="B249" s="20" t="s">
        <v>333</v>
      </c>
      <c r="C249" s="27" t="s">
        <v>37</v>
      </c>
      <c r="D249" s="21" t="s">
        <v>349</v>
      </c>
      <c r="E249" s="20" t="s">
        <v>133</v>
      </c>
      <c r="F249" s="22">
        <v>2400</v>
      </c>
      <c r="G249" s="22"/>
      <c r="H249" s="18">
        <f t="shared" si="9"/>
        <v>0</v>
      </c>
      <c r="I249" s="31" t="s">
        <v>393</v>
      </c>
    </row>
    <row r="250" spans="1:9" ht="36" customHeight="1" x14ac:dyDescent="0.4">
      <c r="A250" s="27" t="s">
        <v>285</v>
      </c>
      <c r="B250" s="20" t="s">
        <v>333</v>
      </c>
      <c r="C250" s="27" t="s">
        <v>37</v>
      </c>
      <c r="D250" s="21" t="s">
        <v>350</v>
      </c>
      <c r="E250" s="20" t="s">
        <v>133</v>
      </c>
      <c r="F250" s="22">
        <v>5000</v>
      </c>
      <c r="G250" s="22"/>
      <c r="H250" s="18">
        <f t="shared" si="9"/>
        <v>0</v>
      </c>
      <c r="I250" s="31" t="s">
        <v>394</v>
      </c>
    </row>
    <row r="251" spans="1:9" ht="36" customHeight="1" x14ac:dyDescent="0.4">
      <c r="A251" s="27" t="s">
        <v>285</v>
      </c>
      <c r="B251" s="20" t="s">
        <v>333</v>
      </c>
      <c r="C251" s="27" t="s">
        <v>37</v>
      </c>
      <c r="D251" s="21" t="s">
        <v>351</v>
      </c>
      <c r="E251" s="20" t="s">
        <v>133</v>
      </c>
      <c r="F251" s="22">
        <v>2500</v>
      </c>
      <c r="G251" s="22"/>
      <c r="H251" s="18">
        <f t="shared" si="9"/>
        <v>0</v>
      </c>
      <c r="I251" s="31" t="s">
        <v>393</v>
      </c>
    </row>
    <row r="252" spans="1:9" ht="36" customHeight="1" x14ac:dyDescent="0.4">
      <c r="A252" s="27" t="s">
        <v>285</v>
      </c>
      <c r="B252" s="20" t="s">
        <v>333</v>
      </c>
      <c r="C252" s="27" t="s">
        <v>37</v>
      </c>
      <c r="D252" s="21" t="s">
        <v>352</v>
      </c>
      <c r="E252" s="20" t="s">
        <v>133</v>
      </c>
      <c r="F252" s="22">
        <v>8155</v>
      </c>
      <c r="G252" s="22"/>
      <c r="H252" s="18">
        <f t="shared" si="9"/>
        <v>0</v>
      </c>
      <c r="I252" s="31" t="s">
        <v>395</v>
      </c>
    </row>
    <row r="253" spans="1:9" ht="36" x14ac:dyDescent="0.4">
      <c r="A253" s="27" t="s">
        <v>285</v>
      </c>
      <c r="B253" s="20" t="s">
        <v>333</v>
      </c>
      <c r="C253" s="27" t="s">
        <v>37</v>
      </c>
      <c r="D253" s="21" t="s">
        <v>353</v>
      </c>
      <c r="E253" s="20" t="s">
        <v>133</v>
      </c>
      <c r="F253" s="22">
        <v>10874</v>
      </c>
      <c r="G253" s="22"/>
      <c r="H253" s="18">
        <f t="shared" si="9"/>
        <v>0</v>
      </c>
      <c r="I253" s="31" t="s">
        <v>394</v>
      </c>
    </row>
    <row r="254" spans="1:9" ht="180" x14ac:dyDescent="0.4">
      <c r="A254" s="27" t="s">
        <v>285</v>
      </c>
      <c r="B254" s="20" t="s">
        <v>354</v>
      </c>
      <c r="C254" s="27" t="s">
        <v>36</v>
      </c>
      <c r="D254" s="21" t="s">
        <v>355</v>
      </c>
      <c r="E254" s="20" t="s">
        <v>133</v>
      </c>
      <c r="F254" s="22">
        <v>20000</v>
      </c>
      <c r="G254" s="22"/>
      <c r="H254" s="18">
        <f t="shared" si="9"/>
        <v>0</v>
      </c>
      <c r="I254" s="31" t="s">
        <v>396</v>
      </c>
    </row>
    <row r="255" spans="1:9" ht="132" x14ac:dyDescent="0.4">
      <c r="A255" s="27" t="s">
        <v>287</v>
      </c>
      <c r="B255" s="20" t="s">
        <v>354</v>
      </c>
      <c r="C255" s="27" t="s">
        <v>36</v>
      </c>
      <c r="D255" s="21" t="s">
        <v>356</v>
      </c>
      <c r="E255" s="20" t="s">
        <v>133</v>
      </c>
      <c r="F255" s="22">
        <v>7500</v>
      </c>
      <c r="G255" s="22"/>
      <c r="H255" s="18">
        <f t="shared" si="9"/>
        <v>0</v>
      </c>
      <c r="I255" s="31" t="s">
        <v>397</v>
      </c>
    </row>
    <row r="256" spans="1:9" ht="132" x14ac:dyDescent="0.4">
      <c r="A256" s="27" t="s">
        <v>287</v>
      </c>
      <c r="B256" s="20" t="s">
        <v>354</v>
      </c>
      <c r="C256" s="27" t="s">
        <v>36</v>
      </c>
      <c r="D256" s="21" t="s">
        <v>357</v>
      </c>
      <c r="E256" s="20" t="s">
        <v>133</v>
      </c>
      <c r="F256" s="22">
        <v>7500</v>
      </c>
      <c r="G256" s="22"/>
      <c r="H256" s="18">
        <f t="shared" si="9"/>
        <v>0</v>
      </c>
      <c r="I256" s="31" t="s">
        <v>397</v>
      </c>
    </row>
    <row r="257" spans="1:9" ht="132" x14ac:dyDescent="0.4">
      <c r="A257" s="27" t="s">
        <v>287</v>
      </c>
      <c r="B257" s="20" t="s">
        <v>354</v>
      </c>
      <c r="C257" s="27" t="s">
        <v>36</v>
      </c>
      <c r="D257" s="21" t="s">
        <v>358</v>
      </c>
      <c r="E257" s="20" t="s">
        <v>133</v>
      </c>
      <c r="F257" s="22">
        <v>7500</v>
      </c>
      <c r="G257" s="22"/>
      <c r="H257" s="18">
        <f t="shared" si="9"/>
        <v>0</v>
      </c>
      <c r="I257" s="31" t="s">
        <v>397</v>
      </c>
    </row>
    <row r="258" spans="1:9" ht="144" x14ac:dyDescent="0.4">
      <c r="A258" s="27" t="s">
        <v>285</v>
      </c>
      <c r="B258" s="20" t="s">
        <v>354</v>
      </c>
      <c r="C258" s="27" t="s">
        <v>36</v>
      </c>
      <c r="D258" s="21" t="s">
        <v>359</v>
      </c>
      <c r="E258" s="20" t="s">
        <v>133</v>
      </c>
      <c r="F258" s="22">
        <v>7500</v>
      </c>
      <c r="G258" s="22"/>
      <c r="H258" s="18">
        <f t="shared" si="9"/>
        <v>0</v>
      </c>
      <c r="I258" s="31" t="s">
        <v>398</v>
      </c>
    </row>
    <row r="259" spans="1:9" ht="144" x14ac:dyDescent="0.4">
      <c r="A259" s="27" t="s">
        <v>285</v>
      </c>
      <c r="B259" s="20" t="s">
        <v>354</v>
      </c>
      <c r="C259" s="27" t="s">
        <v>36</v>
      </c>
      <c r="D259" s="21" t="s">
        <v>360</v>
      </c>
      <c r="E259" s="20" t="s">
        <v>133</v>
      </c>
      <c r="F259" s="22">
        <v>7500</v>
      </c>
      <c r="G259" s="22"/>
      <c r="H259" s="18">
        <f t="shared" si="9"/>
        <v>0</v>
      </c>
      <c r="I259" s="31" t="s">
        <v>398</v>
      </c>
    </row>
    <row r="260" spans="1:9" ht="144" x14ac:dyDescent="0.4">
      <c r="A260" s="27" t="s">
        <v>285</v>
      </c>
      <c r="B260" s="20" t="s">
        <v>354</v>
      </c>
      <c r="C260" s="27" t="s">
        <v>36</v>
      </c>
      <c r="D260" s="21" t="s">
        <v>361</v>
      </c>
      <c r="E260" s="20" t="s">
        <v>133</v>
      </c>
      <c r="F260" s="22">
        <v>7500</v>
      </c>
      <c r="G260" s="22"/>
      <c r="H260" s="18">
        <f t="shared" si="9"/>
        <v>0</v>
      </c>
      <c r="I260" s="31" t="s">
        <v>398</v>
      </c>
    </row>
    <row r="261" spans="1:9" ht="144" x14ac:dyDescent="0.4">
      <c r="A261" s="27" t="s">
        <v>285</v>
      </c>
      <c r="B261" s="20" t="s">
        <v>354</v>
      </c>
      <c r="C261" s="27" t="s">
        <v>36</v>
      </c>
      <c r="D261" s="21" t="s">
        <v>362</v>
      </c>
      <c r="E261" s="20" t="s">
        <v>133</v>
      </c>
      <c r="F261" s="22">
        <v>7500</v>
      </c>
      <c r="G261" s="22"/>
      <c r="H261" s="18">
        <f t="shared" si="9"/>
        <v>0</v>
      </c>
      <c r="I261" s="31" t="s">
        <v>398</v>
      </c>
    </row>
    <row r="262" spans="1:9" ht="144" x14ac:dyDescent="0.4">
      <c r="A262" s="27" t="s">
        <v>285</v>
      </c>
      <c r="B262" s="20" t="s">
        <v>354</v>
      </c>
      <c r="C262" s="27" t="s">
        <v>36</v>
      </c>
      <c r="D262" s="21" t="s">
        <v>363</v>
      </c>
      <c r="E262" s="20" t="s">
        <v>133</v>
      </c>
      <c r="F262" s="22">
        <v>7500</v>
      </c>
      <c r="G262" s="22"/>
      <c r="H262" s="18">
        <f t="shared" si="9"/>
        <v>0</v>
      </c>
      <c r="I262" s="31" t="s">
        <v>398</v>
      </c>
    </row>
    <row r="263" spans="1:9" ht="144" x14ac:dyDescent="0.4">
      <c r="A263" s="27" t="s">
        <v>285</v>
      </c>
      <c r="B263" s="20" t="s">
        <v>354</v>
      </c>
      <c r="C263" s="27" t="s">
        <v>36</v>
      </c>
      <c r="D263" s="21" t="s">
        <v>364</v>
      </c>
      <c r="E263" s="20" t="s">
        <v>133</v>
      </c>
      <c r="F263" s="22">
        <v>7500</v>
      </c>
      <c r="G263" s="22"/>
      <c r="H263" s="18">
        <f t="shared" si="9"/>
        <v>0</v>
      </c>
      <c r="I263" s="31" t="s">
        <v>398</v>
      </c>
    </row>
    <row r="264" spans="1:9" ht="144" x14ac:dyDescent="0.4">
      <c r="A264" s="27" t="s">
        <v>285</v>
      </c>
      <c r="B264" s="20" t="s">
        <v>354</v>
      </c>
      <c r="C264" s="27" t="s">
        <v>36</v>
      </c>
      <c r="D264" s="21" t="s">
        <v>365</v>
      </c>
      <c r="E264" s="20" t="s">
        <v>133</v>
      </c>
      <c r="F264" s="22">
        <v>7500</v>
      </c>
      <c r="G264" s="22"/>
      <c r="H264" s="18">
        <f t="shared" si="9"/>
        <v>0</v>
      </c>
      <c r="I264" s="31" t="s">
        <v>398</v>
      </c>
    </row>
    <row r="265" spans="1:9" ht="36" customHeight="1" x14ac:dyDescent="0.4">
      <c r="A265" s="27" t="s">
        <v>403</v>
      </c>
      <c r="B265" s="20" t="s">
        <v>405</v>
      </c>
      <c r="C265" s="20"/>
      <c r="D265" s="21" t="s">
        <v>406</v>
      </c>
      <c r="E265" s="20" t="s">
        <v>19</v>
      </c>
      <c r="F265" s="22">
        <v>1900</v>
      </c>
      <c r="G265" s="22"/>
      <c r="H265" s="18">
        <f t="shared" si="9"/>
        <v>0</v>
      </c>
      <c r="I265" s="31" t="s">
        <v>418</v>
      </c>
    </row>
    <row r="266" spans="1:9" ht="36" customHeight="1" x14ac:dyDescent="0.4">
      <c r="A266" s="27" t="s">
        <v>403</v>
      </c>
      <c r="B266" s="20" t="s">
        <v>405</v>
      </c>
      <c r="C266" s="20"/>
      <c r="D266" s="21" t="s">
        <v>407</v>
      </c>
      <c r="E266" s="20" t="s">
        <v>19</v>
      </c>
      <c r="F266" s="22">
        <v>2500</v>
      </c>
      <c r="G266" s="22"/>
      <c r="H266" s="18">
        <f t="shared" si="9"/>
        <v>0</v>
      </c>
      <c r="I266" s="31" t="s">
        <v>419</v>
      </c>
    </row>
    <row r="267" spans="1:9" ht="36" customHeight="1" x14ac:dyDescent="0.4">
      <c r="A267" s="27" t="s">
        <v>403</v>
      </c>
      <c r="B267" s="20" t="s">
        <v>405</v>
      </c>
      <c r="C267" s="20"/>
      <c r="D267" s="21" t="s">
        <v>408</v>
      </c>
      <c r="E267" s="20" t="s">
        <v>19</v>
      </c>
      <c r="F267" s="22">
        <v>1950</v>
      </c>
      <c r="G267" s="22"/>
      <c r="H267" s="18">
        <f t="shared" si="9"/>
        <v>0</v>
      </c>
      <c r="I267" s="31" t="s">
        <v>420</v>
      </c>
    </row>
    <row r="268" spans="1:9" ht="36" customHeight="1" x14ac:dyDescent="0.4">
      <c r="A268" s="27" t="s">
        <v>403</v>
      </c>
      <c r="B268" s="20" t="s">
        <v>405</v>
      </c>
      <c r="C268" s="27"/>
      <c r="D268" s="21" t="s">
        <v>409</v>
      </c>
      <c r="E268" s="20" t="s">
        <v>19</v>
      </c>
      <c r="F268" s="18">
        <v>2000</v>
      </c>
      <c r="G268" s="18"/>
      <c r="H268" s="18">
        <f t="shared" si="9"/>
        <v>0</v>
      </c>
      <c r="I268" s="31" t="s">
        <v>421</v>
      </c>
    </row>
    <row r="269" spans="1:9" ht="36" customHeight="1" x14ac:dyDescent="0.4">
      <c r="A269" s="27" t="s">
        <v>403</v>
      </c>
      <c r="B269" s="20" t="s">
        <v>405</v>
      </c>
      <c r="C269" s="27"/>
      <c r="D269" s="21" t="s">
        <v>410</v>
      </c>
      <c r="E269" s="20" t="s">
        <v>19</v>
      </c>
      <c r="F269" s="18">
        <v>3000</v>
      </c>
      <c r="G269" s="18"/>
      <c r="H269" s="18">
        <f t="shared" si="9"/>
        <v>0</v>
      </c>
      <c r="I269" s="31" t="s">
        <v>422</v>
      </c>
    </row>
    <row r="270" spans="1:9" ht="36" customHeight="1" x14ac:dyDescent="0.4">
      <c r="A270" s="71" t="s">
        <v>403</v>
      </c>
      <c r="B270" s="61" t="s">
        <v>129</v>
      </c>
      <c r="C270" s="61" t="s">
        <v>49</v>
      </c>
      <c r="D270" s="62" t="s">
        <v>716</v>
      </c>
      <c r="E270" s="72" t="s">
        <v>715</v>
      </c>
      <c r="F270" s="65">
        <v>19500</v>
      </c>
      <c r="G270" s="65"/>
      <c r="H270" s="63">
        <f t="shared" si="9"/>
        <v>0</v>
      </c>
      <c r="I270" s="70" t="s">
        <v>714</v>
      </c>
    </row>
    <row r="271" spans="1:9" ht="36" customHeight="1" x14ac:dyDescent="0.4">
      <c r="A271" s="71" t="s">
        <v>403</v>
      </c>
      <c r="B271" s="61" t="s">
        <v>129</v>
      </c>
      <c r="C271" s="61" t="s">
        <v>49</v>
      </c>
      <c r="D271" s="62" t="s">
        <v>717</v>
      </c>
      <c r="E271" s="72" t="s">
        <v>715</v>
      </c>
      <c r="F271" s="65">
        <v>19500</v>
      </c>
      <c r="G271" s="65"/>
      <c r="H271" s="63">
        <f t="shared" si="9"/>
        <v>0</v>
      </c>
      <c r="I271" s="70" t="s">
        <v>714</v>
      </c>
    </row>
    <row r="272" spans="1:9" ht="108" x14ac:dyDescent="0.4">
      <c r="A272" s="27" t="s">
        <v>403</v>
      </c>
      <c r="B272" s="20" t="s">
        <v>411</v>
      </c>
      <c r="C272" s="20" t="s">
        <v>36</v>
      </c>
      <c r="D272" s="21" t="s">
        <v>412</v>
      </c>
      <c r="E272" s="32" t="s">
        <v>19</v>
      </c>
      <c r="F272" s="22">
        <v>50000</v>
      </c>
      <c r="G272" s="22"/>
      <c r="H272" s="18">
        <f t="shared" si="9"/>
        <v>0</v>
      </c>
      <c r="I272" s="31" t="s">
        <v>423</v>
      </c>
    </row>
    <row r="273" spans="1:9" ht="108" x14ac:dyDescent="0.4">
      <c r="A273" s="27" t="s">
        <v>403</v>
      </c>
      <c r="B273" s="20" t="s">
        <v>411</v>
      </c>
      <c r="C273" s="20" t="s">
        <v>36</v>
      </c>
      <c r="D273" s="21" t="s">
        <v>413</v>
      </c>
      <c r="E273" s="32" t="s">
        <v>19</v>
      </c>
      <c r="F273" s="22">
        <v>50000</v>
      </c>
      <c r="G273" s="22"/>
      <c r="H273" s="18">
        <f t="shared" si="9"/>
        <v>0</v>
      </c>
      <c r="I273" s="31" t="s">
        <v>423</v>
      </c>
    </row>
    <row r="274" spans="1:9" ht="108" x14ac:dyDescent="0.4">
      <c r="A274" s="27" t="s">
        <v>403</v>
      </c>
      <c r="B274" s="20" t="s">
        <v>411</v>
      </c>
      <c r="C274" s="20" t="s">
        <v>36</v>
      </c>
      <c r="D274" s="21" t="s">
        <v>414</v>
      </c>
      <c r="E274" s="32" t="s">
        <v>19</v>
      </c>
      <c r="F274" s="22">
        <v>95000</v>
      </c>
      <c r="G274" s="22"/>
      <c r="H274" s="18">
        <f t="shared" si="9"/>
        <v>0</v>
      </c>
      <c r="I274" s="31" t="s">
        <v>423</v>
      </c>
    </row>
    <row r="275" spans="1:9" ht="120" x14ac:dyDescent="0.4">
      <c r="A275" s="27" t="s">
        <v>403</v>
      </c>
      <c r="B275" s="20" t="s">
        <v>411</v>
      </c>
      <c r="C275" s="20" t="s">
        <v>36</v>
      </c>
      <c r="D275" s="21" t="s">
        <v>415</v>
      </c>
      <c r="E275" s="32" t="s">
        <v>19</v>
      </c>
      <c r="F275" s="22">
        <v>70000</v>
      </c>
      <c r="G275" s="22"/>
      <c r="H275" s="18">
        <f t="shared" si="9"/>
        <v>0</v>
      </c>
      <c r="I275" s="31" t="s">
        <v>424</v>
      </c>
    </row>
    <row r="276" spans="1:9" ht="120" x14ac:dyDescent="0.4">
      <c r="A276" s="27" t="s">
        <v>403</v>
      </c>
      <c r="B276" s="20" t="s">
        <v>411</v>
      </c>
      <c r="C276" s="20" t="s">
        <v>36</v>
      </c>
      <c r="D276" s="21" t="s">
        <v>416</v>
      </c>
      <c r="E276" s="32" t="s">
        <v>19</v>
      </c>
      <c r="F276" s="22">
        <v>70000</v>
      </c>
      <c r="G276" s="22"/>
      <c r="H276" s="18">
        <f t="shared" si="9"/>
        <v>0</v>
      </c>
      <c r="I276" s="31" t="s">
        <v>425</v>
      </c>
    </row>
    <row r="277" spans="1:9" ht="120" x14ac:dyDescent="0.4">
      <c r="A277" s="27" t="s">
        <v>403</v>
      </c>
      <c r="B277" s="20" t="s">
        <v>411</v>
      </c>
      <c r="C277" s="20" t="s">
        <v>36</v>
      </c>
      <c r="D277" s="21" t="s">
        <v>417</v>
      </c>
      <c r="E277" s="32" t="s">
        <v>19</v>
      </c>
      <c r="F277" s="22">
        <v>130000</v>
      </c>
      <c r="G277" s="22"/>
      <c r="H277" s="18">
        <f t="shared" si="9"/>
        <v>0</v>
      </c>
      <c r="I277" s="31" t="s">
        <v>424</v>
      </c>
    </row>
    <row r="278" spans="1:9" ht="87.95" customHeight="1" x14ac:dyDescent="0.4">
      <c r="A278" s="27" t="s">
        <v>426</v>
      </c>
      <c r="B278" s="20" t="s">
        <v>48</v>
      </c>
      <c r="C278" s="20" t="s">
        <v>54</v>
      </c>
      <c r="D278" s="21" t="s">
        <v>427</v>
      </c>
      <c r="E278" s="20"/>
      <c r="F278" s="22">
        <v>450</v>
      </c>
      <c r="G278" s="22"/>
      <c r="H278" s="18">
        <f t="shared" ref="H278:H279" si="10">F278*G278</f>
        <v>0</v>
      </c>
      <c r="I278" s="77" t="s">
        <v>46</v>
      </c>
    </row>
    <row r="279" spans="1:9" ht="87.95" customHeight="1" x14ac:dyDescent="0.4">
      <c r="A279" s="20" t="s">
        <v>426</v>
      </c>
      <c r="B279" s="20" t="s">
        <v>48</v>
      </c>
      <c r="C279" s="20" t="s">
        <v>54</v>
      </c>
      <c r="D279" s="21" t="s">
        <v>428</v>
      </c>
      <c r="E279" s="20"/>
      <c r="F279" s="22">
        <v>450</v>
      </c>
      <c r="G279" s="22"/>
      <c r="H279" s="18">
        <f t="shared" si="10"/>
        <v>0</v>
      </c>
      <c r="I279" s="79"/>
    </row>
    <row r="280" spans="1:9" ht="36" customHeight="1" x14ac:dyDescent="0.4">
      <c r="A280" s="27" t="s">
        <v>426</v>
      </c>
      <c r="B280" s="20" t="s">
        <v>438</v>
      </c>
      <c r="C280" s="20" t="s">
        <v>34</v>
      </c>
      <c r="D280" s="21" t="s">
        <v>439</v>
      </c>
      <c r="E280" s="20" t="s">
        <v>133</v>
      </c>
      <c r="F280" s="22">
        <v>12000</v>
      </c>
      <c r="G280" s="22"/>
      <c r="H280" s="18">
        <f t="shared" ref="H280:H303" si="11">F280*G280</f>
        <v>0</v>
      </c>
      <c r="I280" s="31" t="s">
        <v>481</v>
      </c>
    </row>
    <row r="281" spans="1:9" ht="36" customHeight="1" x14ac:dyDescent="0.4">
      <c r="A281" s="27" t="s">
        <v>426</v>
      </c>
      <c r="B281" s="20" t="s">
        <v>438</v>
      </c>
      <c r="C281" s="20" t="s">
        <v>34</v>
      </c>
      <c r="D281" s="21" t="s">
        <v>440</v>
      </c>
      <c r="E281" s="20" t="s">
        <v>133</v>
      </c>
      <c r="F281" s="22">
        <v>12000</v>
      </c>
      <c r="G281" s="22"/>
      <c r="H281" s="18">
        <f t="shared" si="11"/>
        <v>0</v>
      </c>
      <c r="I281" s="31" t="s">
        <v>482</v>
      </c>
    </row>
    <row r="282" spans="1:9" ht="36" customHeight="1" x14ac:dyDescent="0.4">
      <c r="A282" s="27" t="s">
        <v>426</v>
      </c>
      <c r="B282" s="20" t="s">
        <v>438</v>
      </c>
      <c r="C282" s="27" t="s">
        <v>34</v>
      </c>
      <c r="D282" s="21" t="s">
        <v>441</v>
      </c>
      <c r="E282" s="20" t="s">
        <v>133</v>
      </c>
      <c r="F282" s="22">
        <v>12000</v>
      </c>
      <c r="G282" s="22"/>
      <c r="H282" s="18">
        <f t="shared" si="11"/>
        <v>0</v>
      </c>
      <c r="I282" s="31" t="s">
        <v>483</v>
      </c>
    </row>
    <row r="283" spans="1:9" ht="36" customHeight="1" x14ac:dyDescent="0.4">
      <c r="A283" s="27" t="s">
        <v>426</v>
      </c>
      <c r="B283" s="20" t="s">
        <v>438</v>
      </c>
      <c r="C283" s="27" t="s">
        <v>34</v>
      </c>
      <c r="D283" s="21" t="s">
        <v>442</v>
      </c>
      <c r="E283" s="20" t="s">
        <v>133</v>
      </c>
      <c r="F283" s="22">
        <v>12000</v>
      </c>
      <c r="G283" s="22"/>
      <c r="H283" s="18">
        <f t="shared" si="11"/>
        <v>0</v>
      </c>
      <c r="I283" s="31" t="s">
        <v>483</v>
      </c>
    </row>
    <row r="284" spans="1:9" ht="36" customHeight="1" x14ac:dyDescent="0.4">
      <c r="A284" s="27" t="s">
        <v>426</v>
      </c>
      <c r="B284" s="20" t="s">
        <v>438</v>
      </c>
      <c r="C284" s="27" t="s">
        <v>34</v>
      </c>
      <c r="D284" s="21" t="s">
        <v>443</v>
      </c>
      <c r="E284" s="20" t="s">
        <v>133</v>
      </c>
      <c r="F284" s="22">
        <v>12000</v>
      </c>
      <c r="G284" s="22"/>
      <c r="H284" s="18">
        <f t="shared" si="11"/>
        <v>0</v>
      </c>
      <c r="I284" s="31" t="s">
        <v>484</v>
      </c>
    </row>
    <row r="285" spans="1:9" ht="36" customHeight="1" x14ac:dyDescent="0.4">
      <c r="A285" s="27" t="s">
        <v>426</v>
      </c>
      <c r="B285" s="20" t="s">
        <v>438</v>
      </c>
      <c r="C285" s="27" t="s">
        <v>34</v>
      </c>
      <c r="D285" s="21" t="s">
        <v>444</v>
      </c>
      <c r="E285" s="20" t="s">
        <v>133</v>
      </c>
      <c r="F285" s="22">
        <v>14000</v>
      </c>
      <c r="G285" s="22"/>
      <c r="H285" s="18">
        <f t="shared" si="11"/>
        <v>0</v>
      </c>
      <c r="I285" s="31" t="s">
        <v>485</v>
      </c>
    </row>
    <row r="286" spans="1:9" ht="36" customHeight="1" x14ac:dyDescent="0.4">
      <c r="A286" s="27" t="s">
        <v>426</v>
      </c>
      <c r="B286" s="20" t="s">
        <v>438</v>
      </c>
      <c r="C286" s="27" t="s">
        <v>34</v>
      </c>
      <c r="D286" s="21" t="s">
        <v>445</v>
      </c>
      <c r="E286" s="20" t="s">
        <v>133</v>
      </c>
      <c r="F286" s="22">
        <v>14000</v>
      </c>
      <c r="G286" s="22"/>
      <c r="H286" s="18">
        <f t="shared" si="11"/>
        <v>0</v>
      </c>
      <c r="I286" s="31" t="s">
        <v>486</v>
      </c>
    </row>
    <row r="287" spans="1:9" ht="36" customHeight="1" x14ac:dyDescent="0.4">
      <c r="A287" s="27" t="s">
        <v>426</v>
      </c>
      <c r="B287" s="20" t="s">
        <v>438</v>
      </c>
      <c r="C287" s="27" t="s">
        <v>34</v>
      </c>
      <c r="D287" s="21" t="s">
        <v>446</v>
      </c>
      <c r="E287" s="20" t="s">
        <v>133</v>
      </c>
      <c r="F287" s="22">
        <v>14000</v>
      </c>
      <c r="G287" s="22"/>
      <c r="H287" s="18">
        <f t="shared" si="11"/>
        <v>0</v>
      </c>
      <c r="I287" s="31" t="s">
        <v>487</v>
      </c>
    </row>
    <row r="288" spans="1:9" ht="36" customHeight="1" x14ac:dyDescent="0.4">
      <c r="A288" s="27" t="s">
        <v>426</v>
      </c>
      <c r="B288" s="20" t="s">
        <v>438</v>
      </c>
      <c r="C288" s="27" t="s">
        <v>36</v>
      </c>
      <c r="D288" s="21" t="s">
        <v>447</v>
      </c>
      <c r="E288" s="20" t="s">
        <v>448</v>
      </c>
      <c r="F288" s="22">
        <v>14000</v>
      </c>
      <c r="G288" s="22"/>
      <c r="H288" s="18">
        <f t="shared" si="11"/>
        <v>0</v>
      </c>
      <c r="I288" s="31" t="s">
        <v>488</v>
      </c>
    </row>
    <row r="289" spans="1:9" ht="36" customHeight="1" x14ac:dyDescent="0.4">
      <c r="A289" s="27" t="s">
        <v>426</v>
      </c>
      <c r="B289" s="20" t="s">
        <v>438</v>
      </c>
      <c r="C289" s="27" t="s">
        <v>34</v>
      </c>
      <c r="D289" s="21" t="s">
        <v>449</v>
      </c>
      <c r="E289" s="20" t="s">
        <v>133</v>
      </c>
      <c r="F289" s="22">
        <v>12000</v>
      </c>
      <c r="G289" s="22"/>
      <c r="H289" s="18">
        <f t="shared" si="11"/>
        <v>0</v>
      </c>
      <c r="I289" s="31" t="s">
        <v>489</v>
      </c>
    </row>
    <row r="290" spans="1:9" ht="36" customHeight="1" x14ac:dyDescent="0.4">
      <c r="A290" s="27" t="s">
        <v>426</v>
      </c>
      <c r="B290" s="20" t="s">
        <v>438</v>
      </c>
      <c r="C290" s="27" t="s">
        <v>34</v>
      </c>
      <c r="D290" s="21" t="s">
        <v>450</v>
      </c>
      <c r="E290" s="20" t="s">
        <v>133</v>
      </c>
      <c r="F290" s="22">
        <v>12000</v>
      </c>
      <c r="G290" s="22"/>
      <c r="H290" s="18">
        <f t="shared" si="11"/>
        <v>0</v>
      </c>
      <c r="I290" s="31" t="s">
        <v>490</v>
      </c>
    </row>
    <row r="291" spans="1:9" ht="36" customHeight="1" x14ac:dyDescent="0.4">
      <c r="A291" s="27" t="s">
        <v>426</v>
      </c>
      <c r="B291" s="20" t="s">
        <v>438</v>
      </c>
      <c r="C291" s="27" t="s">
        <v>34</v>
      </c>
      <c r="D291" s="21" t="s">
        <v>451</v>
      </c>
      <c r="E291" s="20" t="s">
        <v>133</v>
      </c>
      <c r="F291" s="22">
        <v>12000</v>
      </c>
      <c r="G291" s="22"/>
      <c r="H291" s="18">
        <f t="shared" si="11"/>
        <v>0</v>
      </c>
      <c r="I291" s="31" t="s">
        <v>486</v>
      </c>
    </row>
    <row r="292" spans="1:9" ht="36" customHeight="1" x14ac:dyDescent="0.4">
      <c r="A292" s="27" t="s">
        <v>426</v>
      </c>
      <c r="B292" s="20" t="s">
        <v>438</v>
      </c>
      <c r="C292" s="27" t="s">
        <v>34</v>
      </c>
      <c r="D292" s="21" t="s">
        <v>452</v>
      </c>
      <c r="E292" s="20" t="s">
        <v>133</v>
      </c>
      <c r="F292" s="18">
        <v>12000</v>
      </c>
      <c r="G292" s="18"/>
      <c r="H292" s="18">
        <f t="shared" si="11"/>
        <v>0</v>
      </c>
      <c r="I292" s="31" t="s">
        <v>491</v>
      </c>
    </row>
    <row r="293" spans="1:9" ht="36" customHeight="1" x14ac:dyDescent="0.4">
      <c r="A293" s="27" t="s">
        <v>426</v>
      </c>
      <c r="B293" s="20" t="s">
        <v>438</v>
      </c>
      <c r="C293" s="27" t="s">
        <v>34</v>
      </c>
      <c r="D293" s="21" t="s">
        <v>453</v>
      </c>
      <c r="E293" s="20" t="s">
        <v>133</v>
      </c>
      <c r="F293" s="22">
        <v>15000</v>
      </c>
      <c r="G293" s="22"/>
      <c r="H293" s="18">
        <f t="shared" si="11"/>
        <v>0</v>
      </c>
      <c r="I293" s="31" t="s">
        <v>492</v>
      </c>
    </row>
    <row r="294" spans="1:9" ht="36" customHeight="1" x14ac:dyDescent="0.4">
      <c r="A294" s="27" t="s">
        <v>426</v>
      </c>
      <c r="B294" s="27" t="s">
        <v>438</v>
      </c>
      <c r="C294" s="27" t="s">
        <v>34</v>
      </c>
      <c r="D294" s="21" t="s">
        <v>454</v>
      </c>
      <c r="E294" s="20" t="s">
        <v>133</v>
      </c>
      <c r="F294" s="18">
        <v>16000</v>
      </c>
      <c r="G294" s="18"/>
      <c r="H294" s="18">
        <f t="shared" si="11"/>
        <v>0</v>
      </c>
      <c r="I294" s="31" t="s">
        <v>493</v>
      </c>
    </row>
    <row r="295" spans="1:9" ht="36" customHeight="1" x14ac:dyDescent="0.4">
      <c r="A295" s="27" t="s">
        <v>426</v>
      </c>
      <c r="B295" s="27" t="s">
        <v>438</v>
      </c>
      <c r="C295" s="27" t="s">
        <v>34</v>
      </c>
      <c r="D295" s="21" t="s">
        <v>455</v>
      </c>
      <c r="E295" s="20" t="s">
        <v>133</v>
      </c>
      <c r="F295" s="18">
        <v>16000</v>
      </c>
      <c r="G295" s="22"/>
      <c r="H295" s="18">
        <f t="shared" si="11"/>
        <v>0</v>
      </c>
      <c r="I295" s="31" t="s">
        <v>493</v>
      </c>
    </row>
    <row r="296" spans="1:9" ht="36" customHeight="1" x14ac:dyDescent="0.4">
      <c r="A296" s="27" t="s">
        <v>426</v>
      </c>
      <c r="B296" s="27" t="s">
        <v>438</v>
      </c>
      <c r="C296" s="27" t="s">
        <v>34</v>
      </c>
      <c r="D296" s="21" t="s">
        <v>456</v>
      </c>
      <c r="E296" s="20" t="s">
        <v>133</v>
      </c>
      <c r="F296" s="18">
        <v>19000</v>
      </c>
      <c r="G296" s="22"/>
      <c r="H296" s="18">
        <f t="shared" si="11"/>
        <v>0</v>
      </c>
      <c r="I296" s="31" t="s">
        <v>494</v>
      </c>
    </row>
    <row r="297" spans="1:9" ht="36" customHeight="1" x14ac:dyDescent="0.4">
      <c r="A297" s="27" t="s">
        <v>426</v>
      </c>
      <c r="B297" s="27" t="s">
        <v>438</v>
      </c>
      <c r="C297" s="27" t="s">
        <v>34</v>
      </c>
      <c r="D297" s="21" t="s">
        <v>457</v>
      </c>
      <c r="E297" s="20" t="s">
        <v>133</v>
      </c>
      <c r="F297" s="18">
        <v>19000</v>
      </c>
      <c r="G297" s="22"/>
      <c r="H297" s="18">
        <f t="shared" si="11"/>
        <v>0</v>
      </c>
      <c r="I297" s="31" t="s">
        <v>493</v>
      </c>
    </row>
    <row r="298" spans="1:9" ht="36" customHeight="1" x14ac:dyDescent="0.4">
      <c r="A298" s="27" t="s">
        <v>426</v>
      </c>
      <c r="B298" s="27" t="s">
        <v>438</v>
      </c>
      <c r="C298" s="27" t="s">
        <v>34</v>
      </c>
      <c r="D298" s="21" t="s">
        <v>458</v>
      </c>
      <c r="E298" s="20" t="s">
        <v>133</v>
      </c>
      <c r="F298" s="18">
        <v>19000</v>
      </c>
      <c r="G298" s="22"/>
      <c r="H298" s="18">
        <f t="shared" si="11"/>
        <v>0</v>
      </c>
      <c r="I298" s="31" t="s">
        <v>493</v>
      </c>
    </row>
    <row r="299" spans="1:9" ht="36" customHeight="1" x14ac:dyDescent="0.4">
      <c r="A299" s="27" t="s">
        <v>426</v>
      </c>
      <c r="B299" s="20" t="s">
        <v>438</v>
      </c>
      <c r="C299" s="27" t="s">
        <v>34</v>
      </c>
      <c r="D299" s="21" t="s">
        <v>459</v>
      </c>
      <c r="E299" s="20" t="s">
        <v>133</v>
      </c>
      <c r="F299" s="18">
        <v>19000</v>
      </c>
      <c r="G299" s="22"/>
      <c r="H299" s="18">
        <f t="shared" si="11"/>
        <v>0</v>
      </c>
      <c r="I299" s="31" t="s">
        <v>493</v>
      </c>
    </row>
    <row r="300" spans="1:9" ht="36" customHeight="1" x14ac:dyDescent="0.4">
      <c r="A300" s="27" t="s">
        <v>426</v>
      </c>
      <c r="B300" s="20" t="s">
        <v>438</v>
      </c>
      <c r="C300" s="27" t="s">
        <v>34</v>
      </c>
      <c r="D300" s="21" t="s">
        <v>460</v>
      </c>
      <c r="E300" s="20" t="s">
        <v>133</v>
      </c>
      <c r="F300" s="18">
        <v>19000</v>
      </c>
      <c r="G300" s="22"/>
      <c r="H300" s="18">
        <f t="shared" si="11"/>
        <v>0</v>
      </c>
      <c r="I300" s="31" t="s">
        <v>493</v>
      </c>
    </row>
    <row r="301" spans="1:9" ht="36" customHeight="1" x14ac:dyDescent="0.4">
      <c r="A301" s="27" t="s">
        <v>426</v>
      </c>
      <c r="B301" s="20" t="s">
        <v>438</v>
      </c>
      <c r="C301" s="27" t="s">
        <v>34</v>
      </c>
      <c r="D301" s="21" t="s">
        <v>461</v>
      </c>
      <c r="E301" s="20" t="s">
        <v>133</v>
      </c>
      <c r="F301" s="18">
        <v>16000</v>
      </c>
      <c r="G301" s="22"/>
      <c r="H301" s="18">
        <f t="shared" si="11"/>
        <v>0</v>
      </c>
      <c r="I301" s="31" t="s">
        <v>495</v>
      </c>
    </row>
    <row r="302" spans="1:9" ht="36" customHeight="1" x14ac:dyDescent="0.4">
      <c r="A302" s="27" t="s">
        <v>426</v>
      </c>
      <c r="B302" s="20" t="s">
        <v>438</v>
      </c>
      <c r="C302" s="27" t="s">
        <v>34</v>
      </c>
      <c r="D302" s="21" t="s">
        <v>462</v>
      </c>
      <c r="E302" s="20" t="s">
        <v>133</v>
      </c>
      <c r="F302" s="18">
        <v>16000</v>
      </c>
      <c r="G302" s="22"/>
      <c r="H302" s="18">
        <f t="shared" si="11"/>
        <v>0</v>
      </c>
      <c r="I302" s="31" t="s">
        <v>493</v>
      </c>
    </row>
    <row r="303" spans="1:9" ht="36" customHeight="1" x14ac:dyDescent="0.4">
      <c r="A303" s="27" t="s">
        <v>426</v>
      </c>
      <c r="B303" s="20" t="s">
        <v>438</v>
      </c>
      <c r="C303" s="27" t="s">
        <v>34</v>
      </c>
      <c r="D303" s="21" t="s">
        <v>463</v>
      </c>
      <c r="E303" s="20" t="s">
        <v>133</v>
      </c>
      <c r="F303" s="18">
        <v>16000</v>
      </c>
      <c r="G303" s="22"/>
      <c r="H303" s="18">
        <f t="shared" si="11"/>
        <v>0</v>
      </c>
      <c r="I303" s="31" t="s">
        <v>493</v>
      </c>
    </row>
    <row r="304" spans="1:9" ht="35.25" customHeight="1" x14ac:dyDescent="0.4">
      <c r="A304" s="27" t="s">
        <v>426</v>
      </c>
      <c r="B304" s="20" t="s">
        <v>264</v>
      </c>
      <c r="C304" s="27" t="s">
        <v>34</v>
      </c>
      <c r="D304" s="21" t="s">
        <v>464</v>
      </c>
      <c r="E304" s="20" t="s">
        <v>133</v>
      </c>
      <c r="F304" s="18">
        <v>102000</v>
      </c>
      <c r="G304" s="22"/>
      <c r="H304" s="18">
        <f t="shared" ref="H304:H339" si="12">F304*G304</f>
        <v>0</v>
      </c>
      <c r="I304" s="77" t="s">
        <v>496</v>
      </c>
    </row>
    <row r="305" spans="1:9" ht="36" customHeight="1" x14ac:dyDescent="0.4">
      <c r="A305" s="27" t="s">
        <v>426</v>
      </c>
      <c r="B305" s="20" t="s">
        <v>264</v>
      </c>
      <c r="C305" s="27" t="s">
        <v>34</v>
      </c>
      <c r="D305" s="21" t="s">
        <v>432</v>
      </c>
      <c r="E305" s="20" t="s">
        <v>262</v>
      </c>
      <c r="F305" s="18">
        <v>17000</v>
      </c>
      <c r="G305" s="22"/>
      <c r="H305" s="18">
        <f t="shared" si="12"/>
        <v>0</v>
      </c>
      <c r="I305" s="78"/>
    </row>
    <row r="306" spans="1:9" ht="36" customHeight="1" x14ac:dyDescent="0.4">
      <c r="A306" s="27" t="s">
        <v>426</v>
      </c>
      <c r="B306" s="20" t="s">
        <v>264</v>
      </c>
      <c r="C306" s="27" t="s">
        <v>34</v>
      </c>
      <c r="D306" s="21" t="s">
        <v>433</v>
      </c>
      <c r="E306" s="20" t="s">
        <v>263</v>
      </c>
      <c r="F306" s="18">
        <v>17000</v>
      </c>
      <c r="G306" s="22"/>
      <c r="H306" s="18">
        <f t="shared" si="12"/>
        <v>0</v>
      </c>
      <c r="I306" s="78"/>
    </row>
    <row r="307" spans="1:9" ht="36" customHeight="1" x14ac:dyDescent="0.4">
      <c r="A307" s="27" t="s">
        <v>426</v>
      </c>
      <c r="B307" s="20" t="s">
        <v>264</v>
      </c>
      <c r="C307" s="27" t="s">
        <v>34</v>
      </c>
      <c r="D307" s="21" t="s">
        <v>434</v>
      </c>
      <c r="E307" s="20" t="s">
        <v>263</v>
      </c>
      <c r="F307" s="18">
        <v>17000</v>
      </c>
      <c r="G307" s="22"/>
      <c r="H307" s="18">
        <f t="shared" si="12"/>
        <v>0</v>
      </c>
      <c r="I307" s="78"/>
    </row>
    <row r="308" spans="1:9" ht="36" customHeight="1" x14ac:dyDescent="0.4">
      <c r="A308" s="27" t="s">
        <v>426</v>
      </c>
      <c r="B308" s="20" t="s">
        <v>264</v>
      </c>
      <c r="C308" s="27" t="s">
        <v>34</v>
      </c>
      <c r="D308" s="21" t="s">
        <v>435</v>
      </c>
      <c r="E308" s="20" t="s">
        <v>263</v>
      </c>
      <c r="F308" s="18">
        <v>17000</v>
      </c>
      <c r="G308" s="22"/>
      <c r="H308" s="18">
        <f t="shared" si="12"/>
        <v>0</v>
      </c>
      <c r="I308" s="78"/>
    </row>
    <row r="309" spans="1:9" ht="36" customHeight="1" x14ac:dyDescent="0.4">
      <c r="A309" s="27" t="s">
        <v>426</v>
      </c>
      <c r="B309" s="20" t="s">
        <v>264</v>
      </c>
      <c r="C309" s="27" t="s">
        <v>34</v>
      </c>
      <c r="D309" s="21" t="s">
        <v>436</v>
      </c>
      <c r="E309" s="20" t="s">
        <v>263</v>
      </c>
      <c r="F309" s="18">
        <v>17000</v>
      </c>
      <c r="G309" s="22"/>
      <c r="H309" s="18">
        <f t="shared" si="12"/>
        <v>0</v>
      </c>
      <c r="I309" s="78"/>
    </row>
    <row r="310" spans="1:9" ht="36" customHeight="1" x14ac:dyDescent="0.4">
      <c r="A310" s="27" t="s">
        <v>426</v>
      </c>
      <c r="B310" s="20" t="s">
        <v>264</v>
      </c>
      <c r="C310" s="27" t="s">
        <v>34</v>
      </c>
      <c r="D310" s="21" t="s">
        <v>437</v>
      </c>
      <c r="E310" s="20" t="s">
        <v>133</v>
      </c>
      <c r="F310" s="18">
        <v>17000</v>
      </c>
      <c r="G310" s="18"/>
      <c r="H310" s="18">
        <f t="shared" si="12"/>
        <v>0</v>
      </c>
      <c r="I310" s="79"/>
    </row>
    <row r="311" spans="1:9" ht="96" x14ac:dyDescent="0.4">
      <c r="A311" s="27" t="s">
        <v>426</v>
      </c>
      <c r="B311" s="20" t="s">
        <v>264</v>
      </c>
      <c r="C311" s="27" t="s">
        <v>34</v>
      </c>
      <c r="D311" s="21" t="s">
        <v>465</v>
      </c>
      <c r="E311" s="20" t="s">
        <v>133</v>
      </c>
      <c r="F311" s="22">
        <v>30000</v>
      </c>
      <c r="G311" s="22"/>
      <c r="H311" s="18">
        <f t="shared" si="12"/>
        <v>0</v>
      </c>
      <c r="I311" s="31" t="s">
        <v>497</v>
      </c>
    </row>
    <row r="312" spans="1:9" ht="36" customHeight="1" x14ac:dyDescent="0.4">
      <c r="A312" s="27" t="s">
        <v>426</v>
      </c>
      <c r="B312" s="20" t="s">
        <v>265</v>
      </c>
      <c r="C312" s="27" t="s">
        <v>34</v>
      </c>
      <c r="D312" s="21" t="s">
        <v>466</v>
      </c>
      <c r="E312" s="20"/>
      <c r="F312" s="22">
        <v>36000</v>
      </c>
      <c r="G312" s="22"/>
      <c r="H312" s="18">
        <f t="shared" si="12"/>
        <v>0</v>
      </c>
      <c r="I312" s="77" t="s">
        <v>498</v>
      </c>
    </row>
    <row r="313" spans="1:9" ht="36" customHeight="1" x14ac:dyDescent="0.4">
      <c r="A313" s="27" t="s">
        <v>426</v>
      </c>
      <c r="B313" s="20" t="s">
        <v>265</v>
      </c>
      <c r="C313" s="27" t="s">
        <v>34</v>
      </c>
      <c r="D313" s="21" t="s">
        <v>467</v>
      </c>
      <c r="E313" s="20"/>
      <c r="F313" s="22">
        <v>12000</v>
      </c>
      <c r="G313" s="22"/>
      <c r="H313" s="18">
        <f t="shared" si="12"/>
        <v>0</v>
      </c>
      <c r="I313" s="78"/>
    </row>
    <row r="314" spans="1:9" ht="36" customHeight="1" x14ac:dyDescent="0.4">
      <c r="A314" s="27" t="s">
        <v>426</v>
      </c>
      <c r="B314" s="20" t="s">
        <v>265</v>
      </c>
      <c r="C314" s="27" t="s">
        <v>34</v>
      </c>
      <c r="D314" s="21" t="s">
        <v>468</v>
      </c>
      <c r="E314" s="20"/>
      <c r="F314" s="22">
        <v>12000</v>
      </c>
      <c r="G314" s="22"/>
      <c r="H314" s="18">
        <f t="shared" si="12"/>
        <v>0</v>
      </c>
      <c r="I314" s="78"/>
    </row>
    <row r="315" spans="1:9" ht="36" customHeight="1" x14ac:dyDescent="0.4">
      <c r="A315" s="27" t="s">
        <v>426</v>
      </c>
      <c r="B315" s="20" t="s">
        <v>265</v>
      </c>
      <c r="C315" s="27" t="s">
        <v>34</v>
      </c>
      <c r="D315" s="21" t="s">
        <v>429</v>
      </c>
      <c r="E315" s="20"/>
      <c r="F315" s="22">
        <v>12000</v>
      </c>
      <c r="G315" s="22"/>
      <c r="H315" s="18">
        <f t="shared" si="12"/>
        <v>0</v>
      </c>
      <c r="I315" s="79"/>
    </row>
    <row r="316" spans="1:9" ht="36" customHeight="1" x14ac:dyDescent="0.4">
      <c r="A316" s="27" t="s">
        <v>426</v>
      </c>
      <c r="B316" s="20" t="s">
        <v>265</v>
      </c>
      <c r="C316" s="27" t="s">
        <v>34</v>
      </c>
      <c r="D316" s="21" t="s">
        <v>469</v>
      </c>
      <c r="E316" s="20"/>
      <c r="F316" s="22">
        <v>115000</v>
      </c>
      <c r="G316" s="22"/>
      <c r="H316" s="18">
        <f t="shared" si="12"/>
        <v>0</v>
      </c>
      <c r="I316" s="31" t="s">
        <v>499</v>
      </c>
    </row>
    <row r="317" spans="1:9" ht="36" customHeight="1" x14ac:dyDescent="0.4">
      <c r="A317" s="27" t="s">
        <v>426</v>
      </c>
      <c r="B317" s="20" t="s">
        <v>265</v>
      </c>
      <c r="C317" s="27" t="s">
        <v>34</v>
      </c>
      <c r="D317" s="21" t="s">
        <v>470</v>
      </c>
      <c r="E317" s="20"/>
      <c r="F317" s="22">
        <v>33000</v>
      </c>
      <c r="G317" s="22"/>
      <c r="H317" s="18">
        <f t="shared" si="12"/>
        <v>0</v>
      </c>
      <c r="I317" s="77" t="s">
        <v>500</v>
      </c>
    </row>
    <row r="318" spans="1:9" ht="36" customHeight="1" x14ac:dyDescent="0.4">
      <c r="A318" s="27" t="s">
        <v>426</v>
      </c>
      <c r="B318" s="20" t="s">
        <v>265</v>
      </c>
      <c r="C318" s="27" t="s">
        <v>34</v>
      </c>
      <c r="D318" s="21" t="s">
        <v>471</v>
      </c>
      <c r="E318" s="20"/>
      <c r="F318" s="22">
        <v>11000</v>
      </c>
      <c r="G318" s="22"/>
      <c r="H318" s="18">
        <f t="shared" si="12"/>
        <v>0</v>
      </c>
      <c r="I318" s="78"/>
    </row>
    <row r="319" spans="1:9" ht="36" customHeight="1" x14ac:dyDescent="0.4">
      <c r="A319" s="27" t="s">
        <v>426</v>
      </c>
      <c r="B319" s="20" t="s">
        <v>265</v>
      </c>
      <c r="C319" s="27" t="s">
        <v>34</v>
      </c>
      <c r="D319" s="21" t="s">
        <v>472</v>
      </c>
      <c r="E319" s="20"/>
      <c r="F319" s="22">
        <v>11000</v>
      </c>
      <c r="G319" s="22"/>
      <c r="H319" s="18">
        <f t="shared" si="12"/>
        <v>0</v>
      </c>
      <c r="I319" s="78"/>
    </row>
    <row r="320" spans="1:9" ht="36" customHeight="1" x14ac:dyDescent="0.4">
      <c r="A320" s="27" t="s">
        <v>426</v>
      </c>
      <c r="B320" s="20" t="s">
        <v>265</v>
      </c>
      <c r="C320" s="27" t="s">
        <v>34</v>
      </c>
      <c r="D320" s="21" t="s">
        <v>473</v>
      </c>
      <c r="E320" s="20"/>
      <c r="F320" s="22">
        <v>11000</v>
      </c>
      <c r="G320" s="22"/>
      <c r="H320" s="18">
        <f t="shared" si="12"/>
        <v>0</v>
      </c>
      <c r="I320" s="79"/>
    </row>
    <row r="321" spans="1:9" ht="36" customHeight="1" x14ac:dyDescent="0.4">
      <c r="A321" s="27" t="s">
        <v>426</v>
      </c>
      <c r="B321" s="20" t="s">
        <v>265</v>
      </c>
      <c r="C321" s="27" t="s">
        <v>34</v>
      </c>
      <c r="D321" s="21" t="s">
        <v>474</v>
      </c>
      <c r="E321" s="20"/>
      <c r="F321" s="22">
        <v>22000</v>
      </c>
      <c r="G321" s="22"/>
      <c r="H321" s="18">
        <f t="shared" si="12"/>
        <v>0</v>
      </c>
      <c r="I321" s="31" t="s">
        <v>501</v>
      </c>
    </row>
    <row r="322" spans="1:9" ht="36" customHeight="1" x14ac:dyDescent="0.4">
      <c r="A322" s="27" t="s">
        <v>426</v>
      </c>
      <c r="B322" s="20" t="s">
        <v>265</v>
      </c>
      <c r="C322" s="27" t="s">
        <v>34</v>
      </c>
      <c r="D322" s="21" t="s">
        <v>430</v>
      </c>
      <c r="E322" s="20"/>
      <c r="F322" s="22">
        <v>11000</v>
      </c>
      <c r="G322" s="22"/>
      <c r="H322" s="18">
        <f t="shared" si="12"/>
        <v>0</v>
      </c>
      <c r="I322" s="31" t="s">
        <v>502</v>
      </c>
    </row>
    <row r="323" spans="1:9" ht="36" customHeight="1" x14ac:dyDescent="0.4">
      <c r="A323" s="27" t="s">
        <v>426</v>
      </c>
      <c r="B323" s="20" t="s">
        <v>265</v>
      </c>
      <c r="C323" s="27" t="s">
        <v>34</v>
      </c>
      <c r="D323" s="21" t="s">
        <v>431</v>
      </c>
      <c r="E323" s="20"/>
      <c r="F323" s="22">
        <v>11000</v>
      </c>
      <c r="G323" s="22"/>
      <c r="H323" s="18">
        <f t="shared" si="12"/>
        <v>0</v>
      </c>
      <c r="I323" s="31" t="s">
        <v>503</v>
      </c>
    </row>
    <row r="324" spans="1:9" ht="36" customHeight="1" x14ac:dyDescent="0.4">
      <c r="A324" s="20" t="s">
        <v>426</v>
      </c>
      <c r="B324" s="20" t="s">
        <v>265</v>
      </c>
      <c r="C324" s="27" t="s">
        <v>34</v>
      </c>
      <c r="D324" s="21" t="s">
        <v>475</v>
      </c>
      <c r="E324" s="20"/>
      <c r="F324" s="22">
        <v>48000</v>
      </c>
      <c r="G324" s="22"/>
      <c r="H324" s="18">
        <f t="shared" si="12"/>
        <v>0</v>
      </c>
      <c r="I324" s="77" t="s">
        <v>504</v>
      </c>
    </row>
    <row r="325" spans="1:9" ht="36" customHeight="1" x14ac:dyDescent="0.4">
      <c r="A325" s="20" t="s">
        <v>426</v>
      </c>
      <c r="B325" s="20" t="s">
        <v>265</v>
      </c>
      <c r="C325" s="27" t="s">
        <v>34</v>
      </c>
      <c r="D325" s="21" t="s">
        <v>476</v>
      </c>
      <c r="E325" s="20"/>
      <c r="F325" s="22">
        <v>12000</v>
      </c>
      <c r="G325" s="22"/>
      <c r="H325" s="18">
        <f t="shared" si="12"/>
        <v>0</v>
      </c>
      <c r="I325" s="78"/>
    </row>
    <row r="326" spans="1:9" ht="36" customHeight="1" x14ac:dyDescent="0.4">
      <c r="A326" s="20" t="s">
        <v>426</v>
      </c>
      <c r="B326" s="20" t="s">
        <v>265</v>
      </c>
      <c r="C326" s="27" t="s">
        <v>34</v>
      </c>
      <c r="D326" s="21" t="s">
        <v>477</v>
      </c>
      <c r="E326" s="20"/>
      <c r="F326" s="22">
        <v>12000</v>
      </c>
      <c r="G326" s="22"/>
      <c r="H326" s="18">
        <f t="shared" si="12"/>
        <v>0</v>
      </c>
      <c r="I326" s="78"/>
    </row>
    <row r="327" spans="1:9" ht="36" customHeight="1" x14ac:dyDescent="0.4">
      <c r="A327" s="20" t="s">
        <v>426</v>
      </c>
      <c r="B327" s="20" t="s">
        <v>265</v>
      </c>
      <c r="C327" s="27" t="s">
        <v>34</v>
      </c>
      <c r="D327" s="21" t="s">
        <v>478</v>
      </c>
      <c r="E327" s="20"/>
      <c r="F327" s="22">
        <v>12000</v>
      </c>
      <c r="G327" s="22"/>
      <c r="H327" s="18">
        <f t="shared" si="12"/>
        <v>0</v>
      </c>
      <c r="I327" s="78"/>
    </row>
    <row r="328" spans="1:9" ht="36" customHeight="1" x14ac:dyDescent="0.4">
      <c r="A328" s="20" t="s">
        <v>426</v>
      </c>
      <c r="B328" s="20" t="s">
        <v>265</v>
      </c>
      <c r="C328" s="27" t="s">
        <v>34</v>
      </c>
      <c r="D328" s="21" t="s">
        <v>479</v>
      </c>
      <c r="E328" s="20"/>
      <c r="F328" s="22">
        <v>12000</v>
      </c>
      <c r="G328" s="22"/>
      <c r="H328" s="18">
        <f t="shared" si="12"/>
        <v>0</v>
      </c>
      <c r="I328" s="79"/>
    </row>
    <row r="329" spans="1:9" ht="36" customHeight="1" x14ac:dyDescent="0.4">
      <c r="A329" s="20" t="s">
        <v>426</v>
      </c>
      <c r="B329" s="20" t="s">
        <v>265</v>
      </c>
      <c r="C329" s="27" t="s">
        <v>34</v>
      </c>
      <c r="D329" s="21" t="s">
        <v>480</v>
      </c>
      <c r="E329" s="20" t="s">
        <v>18</v>
      </c>
      <c r="F329" s="22">
        <v>12000</v>
      </c>
      <c r="G329" s="22"/>
      <c r="H329" s="18">
        <f t="shared" si="12"/>
        <v>0</v>
      </c>
      <c r="I329" s="31" t="s">
        <v>505</v>
      </c>
    </row>
    <row r="330" spans="1:9" ht="36" customHeight="1" x14ac:dyDescent="0.4">
      <c r="A330" s="61" t="s">
        <v>507</v>
      </c>
      <c r="B330" s="61" t="s">
        <v>48</v>
      </c>
      <c r="C330" s="71" t="s">
        <v>49</v>
      </c>
      <c r="D330" s="62" t="s">
        <v>719</v>
      </c>
      <c r="E330" s="61" t="s">
        <v>706</v>
      </c>
      <c r="F330" s="65">
        <v>20000</v>
      </c>
      <c r="G330" s="65"/>
      <c r="H330" s="63">
        <f t="shared" si="12"/>
        <v>0</v>
      </c>
      <c r="I330" s="70" t="s">
        <v>718</v>
      </c>
    </row>
    <row r="331" spans="1:9" ht="60" x14ac:dyDescent="0.4">
      <c r="A331" s="33" t="s">
        <v>507</v>
      </c>
      <c r="B331" s="20" t="s">
        <v>404</v>
      </c>
      <c r="C331" s="27" t="s">
        <v>54</v>
      </c>
      <c r="D331" s="21" t="s">
        <v>508</v>
      </c>
      <c r="E331" s="20" t="s">
        <v>19</v>
      </c>
      <c r="F331" s="22">
        <v>1000</v>
      </c>
      <c r="G331" s="22"/>
      <c r="H331" s="18">
        <f t="shared" si="12"/>
        <v>0</v>
      </c>
      <c r="I331" s="31" t="s">
        <v>517</v>
      </c>
    </row>
    <row r="332" spans="1:9" ht="36" customHeight="1" x14ac:dyDescent="0.4">
      <c r="A332" s="33" t="s">
        <v>507</v>
      </c>
      <c r="B332" s="20" t="s">
        <v>404</v>
      </c>
      <c r="C332" s="27" t="s">
        <v>87</v>
      </c>
      <c r="D332" s="21" t="s">
        <v>509</v>
      </c>
      <c r="E332" s="20" t="s">
        <v>19</v>
      </c>
      <c r="F332" s="22">
        <v>5000</v>
      </c>
      <c r="G332" s="22"/>
      <c r="H332" s="18">
        <f t="shared" si="12"/>
        <v>0</v>
      </c>
      <c r="I332" s="31" t="s">
        <v>518</v>
      </c>
    </row>
    <row r="333" spans="1:9" ht="36" customHeight="1" x14ac:dyDescent="0.4">
      <c r="A333" s="33" t="s">
        <v>507</v>
      </c>
      <c r="B333" s="20" t="s">
        <v>404</v>
      </c>
      <c r="C333" s="27" t="s">
        <v>34</v>
      </c>
      <c r="D333" s="21" t="s">
        <v>510</v>
      </c>
      <c r="E333" s="20" t="s">
        <v>19</v>
      </c>
      <c r="F333" s="22">
        <v>10000</v>
      </c>
      <c r="G333" s="22"/>
      <c r="H333" s="18">
        <f t="shared" si="12"/>
        <v>0</v>
      </c>
      <c r="I333" s="31" t="s">
        <v>519</v>
      </c>
    </row>
    <row r="334" spans="1:9" ht="36" customHeight="1" x14ac:dyDescent="0.4">
      <c r="A334" s="33" t="s">
        <v>507</v>
      </c>
      <c r="B334" s="20" t="s">
        <v>265</v>
      </c>
      <c r="C334" s="27" t="s">
        <v>34</v>
      </c>
      <c r="D334" s="21" t="s">
        <v>511</v>
      </c>
      <c r="E334" s="20"/>
      <c r="F334" s="22">
        <v>47000</v>
      </c>
      <c r="G334" s="22"/>
      <c r="H334" s="18">
        <f t="shared" si="12"/>
        <v>0</v>
      </c>
      <c r="I334" s="31" t="s">
        <v>520</v>
      </c>
    </row>
    <row r="335" spans="1:9" ht="36" customHeight="1" x14ac:dyDescent="0.4">
      <c r="A335" s="33" t="s">
        <v>507</v>
      </c>
      <c r="B335" s="20" t="s">
        <v>265</v>
      </c>
      <c r="C335" s="27" t="s">
        <v>34</v>
      </c>
      <c r="D335" s="21" t="s">
        <v>512</v>
      </c>
      <c r="E335" s="20"/>
      <c r="F335" s="22">
        <v>28000</v>
      </c>
      <c r="G335" s="22"/>
      <c r="H335" s="18">
        <f t="shared" si="12"/>
        <v>0</v>
      </c>
      <c r="I335" s="77" t="s">
        <v>521</v>
      </c>
    </row>
    <row r="336" spans="1:9" ht="36" customHeight="1" x14ac:dyDescent="0.4">
      <c r="A336" s="27" t="s">
        <v>507</v>
      </c>
      <c r="B336" s="20" t="s">
        <v>265</v>
      </c>
      <c r="C336" s="27" t="s">
        <v>34</v>
      </c>
      <c r="D336" s="21" t="s">
        <v>513</v>
      </c>
      <c r="E336" s="20"/>
      <c r="F336" s="18">
        <v>14000</v>
      </c>
      <c r="G336" s="18"/>
      <c r="H336" s="18">
        <f t="shared" si="12"/>
        <v>0</v>
      </c>
      <c r="I336" s="78"/>
    </row>
    <row r="337" spans="1:9" ht="36" customHeight="1" x14ac:dyDescent="0.4">
      <c r="A337" s="27" t="s">
        <v>507</v>
      </c>
      <c r="B337" s="20" t="s">
        <v>265</v>
      </c>
      <c r="C337" s="27" t="s">
        <v>34</v>
      </c>
      <c r="D337" s="21" t="s">
        <v>514</v>
      </c>
      <c r="E337" s="20"/>
      <c r="F337" s="18">
        <v>14000</v>
      </c>
      <c r="G337" s="18"/>
      <c r="H337" s="18">
        <f t="shared" si="12"/>
        <v>0</v>
      </c>
      <c r="I337" s="78"/>
    </row>
    <row r="338" spans="1:9" ht="36" customHeight="1" x14ac:dyDescent="0.4">
      <c r="A338" s="27" t="s">
        <v>507</v>
      </c>
      <c r="B338" s="20" t="s">
        <v>265</v>
      </c>
      <c r="C338" s="27" t="s">
        <v>34</v>
      </c>
      <c r="D338" s="21" t="s">
        <v>515</v>
      </c>
      <c r="E338" s="20"/>
      <c r="F338" s="22">
        <v>9500</v>
      </c>
      <c r="G338" s="22"/>
      <c r="H338" s="18">
        <f t="shared" si="12"/>
        <v>0</v>
      </c>
      <c r="I338" s="78"/>
    </row>
    <row r="339" spans="1:9" ht="36" customHeight="1" x14ac:dyDescent="0.4">
      <c r="A339" s="27" t="s">
        <v>507</v>
      </c>
      <c r="B339" s="20" t="s">
        <v>265</v>
      </c>
      <c r="C339" s="27" t="s">
        <v>34</v>
      </c>
      <c r="D339" s="21" t="s">
        <v>516</v>
      </c>
      <c r="E339" s="20"/>
      <c r="F339" s="22">
        <v>9500</v>
      </c>
      <c r="G339" s="22"/>
      <c r="H339" s="18">
        <f t="shared" si="12"/>
        <v>0</v>
      </c>
      <c r="I339" s="79"/>
    </row>
    <row r="340" spans="1:9" ht="48" x14ac:dyDescent="0.4">
      <c r="A340" s="27" t="s">
        <v>522</v>
      </c>
      <c r="B340" s="20" t="s">
        <v>523</v>
      </c>
      <c r="C340" s="27" t="s">
        <v>524</v>
      </c>
      <c r="D340" s="21" t="s">
        <v>525</v>
      </c>
      <c r="E340" s="20" t="s">
        <v>19</v>
      </c>
      <c r="F340" s="22">
        <v>19800</v>
      </c>
      <c r="G340" s="22"/>
      <c r="H340" s="18">
        <f t="shared" ref="H340:H400" si="13">F340*G340</f>
        <v>0</v>
      </c>
      <c r="I340" s="31" t="s">
        <v>551</v>
      </c>
    </row>
    <row r="341" spans="1:9" ht="60" customHeight="1" x14ac:dyDescent="0.4">
      <c r="A341" s="27" t="s">
        <v>522</v>
      </c>
      <c r="B341" s="20" t="s">
        <v>523</v>
      </c>
      <c r="C341" s="27" t="s">
        <v>526</v>
      </c>
      <c r="D341" s="21" t="s">
        <v>527</v>
      </c>
      <c r="E341" s="20" t="s">
        <v>19</v>
      </c>
      <c r="F341" s="22">
        <v>19500</v>
      </c>
      <c r="G341" s="22"/>
      <c r="H341" s="18">
        <f t="shared" si="13"/>
        <v>0</v>
      </c>
      <c r="I341" s="77" t="s">
        <v>552</v>
      </c>
    </row>
    <row r="342" spans="1:9" ht="60" customHeight="1" x14ac:dyDescent="0.4">
      <c r="A342" s="27" t="s">
        <v>522</v>
      </c>
      <c r="B342" s="20" t="s">
        <v>523</v>
      </c>
      <c r="C342" s="27" t="s">
        <v>526</v>
      </c>
      <c r="D342" s="21" t="s">
        <v>528</v>
      </c>
      <c r="E342" s="20" t="s">
        <v>19</v>
      </c>
      <c r="F342" s="22">
        <v>19500</v>
      </c>
      <c r="G342" s="22"/>
      <c r="H342" s="18">
        <f t="shared" si="13"/>
        <v>0</v>
      </c>
      <c r="I342" s="78"/>
    </row>
    <row r="343" spans="1:9" ht="60" customHeight="1" x14ac:dyDescent="0.4">
      <c r="A343" s="27" t="s">
        <v>522</v>
      </c>
      <c r="B343" s="20" t="s">
        <v>523</v>
      </c>
      <c r="C343" s="27" t="s">
        <v>526</v>
      </c>
      <c r="D343" s="21" t="s">
        <v>529</v>
      </c>
      <c r="E343" s="20" t="s">
        <v>19</v>
      </c>
      <c r="F343" s="22">
        <v>38500</v>
      </c>
      <c r="G343" s="22"/>
      <c r="H343" s="18">
        <f t="shared" si="13"/>
        <v>0</v>
      </c>
      <c r="I343" s="79"/>
    </row>
    <row r="344" spans="1:9" ht="36" customHeight="1" x14ac:dyDescent="0.4">
      <c r="A344" s="27" t="s">
        <v>522</v>
      </c>
      <c r="B344" s="20" t="s">
        <v>523</v>
      </c>
      <c r="C344" s="27" t="s">
        <v>526</v>
      </c>
      <c r="D344" s="21" t="s">
        <v>530</v>
      </c>
      <c r="E344" s="20" t="s">
        <v>19</v>
      </c>
      <c r="F344" s="22">
        <v>25000</v>
      </c>
      <c r="G344" s="22"/>
      <c r="H344" s="18">
        <f t="shared" si="13"/>
        <v>0</v>
      </c>
      <c r="I344" s="77" t="s">
        <v>553</v>
      </c>
    </row>
    <row r="345" spans="1:9" ht="36" customHeight="1" x14ac:dyDescent="0.4">
      <c r="A345" s="27" t="s">
        <v>522</v>
      </c>
      <c r="B345" s="20" t="s">
        <v>523</v>
      </c>
      <c r="C345" s="27" t="s">
        <v>526</v>
      </c>
      <c r="D345" s="21" t="s">
        <v>531</v>
      </c>
      <c r="E345" s="20" t="s">
        <v>19</v>
      </c>
      <c r="F345" s="22">
        <v>27000</v>
      </c>
      <c r="G345" s="22"/>
      <c r="H345" s="18">
        <f t="shared" si="13"/>
        <v>0</v>
      </c>
      <c r="I345" s="78"/>
    </row>
    <row r="346" spans="1:9" ht="36" customHeight="1" x14ac:dyDescent="0.4">
      <c r="A346" s="27" t="s">
        <v>522</v>
      </c>
      <c r="B346" s="20" t="s">
        <v>523</v>
      </c>
      <c r="C346" s="27" t="s">
        <v>526</v>
      </c>
      <c r="D346" s="21" t="s">
        <v>532</v>
      </c>
      <c r="E346" s="20" t="s">
        <v>19</v>
      </c>
      <c r="F346" s="22">
        <v>29000</v>
      </c>
      <c r="G346" s="22"/>
      <c r="H346" s="18">
        <f t="shared" si="13"/>
        <v>0</v>
      </c>
      <c r="I346" s="79"/>
    </row>
    <row r="347" spans="1:9" ht="48" customHeight="1" x14ac:dyDescent="0.4">
      <c r="A347" s="27" t="s">
        <v>522</v>
      </c>
      <c r="B347" s="20" t="s">
        <v>523</v>
      </c>
      <c r="C347" s="27" t="s">
        <v>526</v>
      </c>
      <c r="D347" s="21" t="s">
        <v>533</v>
      </c>
      <c r="E347" s="20" t="s">
        <v>19</v>
      </c>
      <c r="F347" s="22">
        <v>65000</v>
      </c>
      <c r="G347" s="22"/>
      <c r="H347" s="18">
        <f t="shared" si="13"/>
        <v>0</v>
      </c>
      <c r="I347" s="77" t="s">
        <v>554</v>
      </c>
    </row>
    <row r="348" spans="1:9" ht="48" customHeight="1" x14ac:dyDescent="0.4">
      <c r="A348" s="27" t="s">
        <v>522</v>
      </c>
      <c r="B348" s="20" t="s">
        <v>523</v>
      </c>
      <c r="C348" s="27" t="s">
        <v>526</v>
      </c>
      <c r="D348" s="21" t="s">
        <v>534</v>
      </c>
      <c r="E348" s="20" t="s">
        <v>19</v>
      </c>
      <c r="F348" s="22">
        <v>67000</v>
      </c>
      <c r="G348" s="22"/>
      <c r="H348" s="18">
        <f t="shared" si="13"/>
        <v>0</v>
      </c>
      <c r="I348" s="78"/>
    </row>
    <row r="349" spans="1:9" ht="48" customHeight="1" x14ac:dyDescent="0.4">
      <c r="A349" s="27" t="s">
        <v>522</v>
      </c>
      <c r="B349" s="20" t="s">
        <v>523</v>
      </c>
      <c r="C349" s="27" t="s">
        <v>526</v>
      </c>
      <c r="D349" s="21" t="s">
        <v>535</v>
      </c>
      <c r="E349" s="20" t="s">
        <v>19</v>
      </c>
      <c r="F349" s="22">
        <v>69000</v>
      </c>
      <c r="G349" s="22"/>
      <c r="H349" s="18">
        <f t="shared" si="13"/>
        <v>0</v>
      </c>
      <c r="I349" s="79"/>
    </row>
    <row r="350" spans="1:9" ht="60" x14ac:dyDescent="0.4">
      <c r="A350" s="27" t="s">
        <v>522</v>
      </c>
      <c r="B350" s="20" t="s">
        <v>404</v>
      </c>
      <c r="C350" s="27" t="s">
        <v>54</v>
      </c>
      <c r="D350" s="21" t="s">
        <v>536</v>
      </c>
      <c r="E350" s="20" t="s">
        <v>19</v>
      </c>
      <c r="F350" s="22">
        <v>1000</v>
      </c>
      <c r="G350" s="22"/>
      <c r="H350" s="18">
        <f t="shared" si="13"/>
        <v>0</v>
      </c>
      <c r="I350" s="31" t="s">
        <v>517</v>
      </c>
    </row>
    <row r="351" spans="1:9" ht="36" customHeight="1" x14ac:dyDescent="0.4">
      <c r="A351" s="27" t="s">
        <v>522</v>
      </c>
      <c r="B351" s="20" t="s">
        <v>404</v>
      </c>
      <c r="C351" s="27" t="s">
        <v>87</v>
      </c>
      <c r="D351" s="21" t="s">
        <v>537</v>
      </c>
      <c r="E351" s="20" t="s">
        <v>19</v>
      </c>
      <c r="F351" s="22">
        <v>5000</v>
      </c>
      <c r="G351" s="22"/>
      <c r="H351" s="18">
        <f t="shared" si="13"/>
        <v>0</v>
      </c>
      <c r="I351" s="31" t="s">
        <v>518</v>
      </c>
    </row>
    <row r="352" spans="1:9" ht="36" customHeight="1" x14ac:dyDescent="0.4">
      <c r="A352" s="27" t="s">
        <v>522</v>
      </c>
      <c r="B352" s="20" t="s">
        <v>404</v>
      </c>
      <c r="C352" s="27" t="s">
        <v>132</v>
      </c>
      <c r="D352" s="21" t="s">
        <v>538</v>
      </c>
      <c r="E352" s="20" t="s">
        <v>19</v>
      </c>
      <c r="F352" s="22">
        <v>2200</v>
      </c>
      <c r="G352" s="22"/>
      <c r="H352" s="18">
        <f t="shared" si="13"/>
        <v>0</v>
      </c>
      <c r="I352" s="31" t="s">
        <v>555</v>
      </c>
    </row>
    <row r="353" spans="1:9" ht="36" customHeight="1" x14ac:dyDescent="0.4">
      <c r="A353" s="27" t="s">
        <v>522</v>
      </c>
      <c r="B353" s="20" t="s">
        <v>404</v>
      </c>
      <c r="C353" s="20" t="s">
        <v>132</v>
      </c>
      <c r="D353" s="21" t="s">
        <v>539</v>
      </c>
      <c r="E353" s="20" t="s">
        <v>19</v>
      </c>
      <c r="F353" s="18">
        <v>1500</v>
      </c>
      <c r="G353" s="18"/>
      <c r="H353" s="18">
        <f t="shared" si="13"/>
        <v>0</v>
      </c>
      <c r="I353" s="31" t="s">
        <v>556</v>
      </c>
    </row>
    <row r="354" spans="1:9" ht="36" customHeight="1" x14ac:dyDescent="0.4">
      <c r="A354" s="27" t="s">
        <v>522</v>
      </c>
      <c r="B354" s="20" t="s">
        <v>404</v>
      </c>
      <c r="C354" s="20" t="s">
        <v>34</v>
      </c>
      <c r="D354" s="21" t="s">
        <v>540</v>
      </c>
      <c r="E354" s="20" t="s">
        <v>19</v>
      </c>
      <c r="F354" s="18">
        <v>15000</v>
      </c>
      <c r="G354" s="18"/>
      <c r="H354" s="18">
        <f t="shared" si="13"/>
        <v>0</v>
      </c>
      <c r="I354" s="31" t="s">
        <v>557</v>
      </c>
    </row>
    <row r="355" spans="1:9" ht="36" customHeight="1" x14ac:dyDescent="0.4">
      <c r="A355" s="27" t="s">
        <v>522</v>
      </c>
      <c r="B355" s="20" t="s">
        <v>404</v>
      </c>
      <c r="C355" s="20" t="s">
        <v>34</v>
      </c>
      <c r="D355" s="21" t="s">
        <v>541</v>
      </c>
      <c r="E355" s="20" t="s">
        <v>19</v>
      </c>
      <c r="F355" s="18">
        <v>15000</v>
      </c>
      <c r="G355" s="18"/>
      <c r="H355" s="18">
        <f t="shared" si="13"/>
        <v>0</v>
      </c>
      <c r="I355" s="31" t="s">
        <v>557</v>
      </c>
    </row>
    <row r="356" spans="1:9" ht="36" customHeight="1" x14ac:dyDescent="0.4">
      <c r="A356" s="27" t="s">
        <v>522</v>
      </c>
      <c r="B356" s="20" t="s">
        <v>404</v>
      </c>
      <c r="C356" s="20" t="s">
        <v>34</v>
      </c>
      <c r="D356" s="21" t="s">
        <v>542</v>
      </c>
      <c r="E356" s="20" t="s">
        <v>19</v>
      </c>
      <c r="F356" s="18">
        <v>15000</v>
      </c>
      <c r="G356" s="18"/>
      <c r="H356" s="18">
        <f t="shared" si="13"/>
        <v>0</v>
      </c>
      <c r="I356" s="31" t="s">
        <v>557</v>
      </c>
    </row>
    <row r="357" spans="1:9" ht="36" customHeight="1" x14ac:dyDescent="0.4">
      <c r="A357" s="27" t="s">
        <v>522</v>
      </c>
      <c r="B357" s="20" t="s">
        <v>404</v>
      </c>
      <c r="C357" s="20" t="s">
        <v>34</v>
      </c>
      <c r="D357" s="21" t="s">
        <v>543</v>
      </c>
      <c r="E357" s="20" t="s">
        <v>19</v>
      </c>
      <c r="F357" s="18">
        <v>15000</v>
      </c>
      <c r="G357" s="18"/>
      <c r="H357" s="18">
        <f t="shared" si="13"/>
        <v>0</v>
      </c>
      <c r="I357" s="31" t="s">
        <v>557</v>
      </c>
    </row>
    <row r="358" spans="1:9" ht="36" customHeight="1" x14ac:dyDescent="0.4">
      <c r="A358" s="27" t="s">
        <v>522</v>
      </c>
      <c r="B358" s="20" t="s">
        <v>404</v>
      </c>
      <c r="C358" s="20" t="s">
        <v>34</v>
      </c>
      <c r="D358" s="21" t="s">
        <v>544</v>
      </c>
      <c r="E358" s="20" t="s">
        <v>19</v>
      </c>
      <c r="F358" s="18">
        <v>15000</v>
      </c>
      <c r="G358" s="18"/>
      <c r="H358" s="18">
        <f t="shared" si="13"/>
        <v>0</v>
      </c>
      <c r="I358" s="31" t="s">
        <v>557</v>
      </c>
    </row>
    <row r="359" spans="1:9" ht="36" customHeight="1" x14ac:dyDescent="0.4">
      <c r="A359" s="27" t="s">
        <v>522</v>
      </c>
      <c r="B359" s="20" t="s">
        <v>404</v>
      </c>
      <c r="C359" s="20" t="s">
        <v>34</v>
      </c>
      <c r="D359" s="21" t="s">
        <v>545</v>
      </c>
      <c r="E359" s="20" t="s">
        <v>19</v>
      </c>
      <c r="F359" s="18">
        <v>10000</v>
      </c>
      <c r="G359" s="18"/>
      <c r="H359" s="18">
        <f t="shared" si="13"/>
        <v>0</v>
      </c>
      <c r="I359" s="31" t="s">
        <v>519</v>
      </c>
    </row>
    <row r="360" spans="1:9" ht="36" customHeight="1" x14ac:dyDescent="0.4">
      <c r="A360" s="27" t="s">
        <v>522</v>
      </c>
      <c r="B360" s="20" t="s">
        <v>404</v>
      </c>
      <c r="C360" s="20" t="s">
        <v>34</v>
      </c>
      <c r="D360" s="21" t="s">
        <v>546</v>
      </c>
      <c r="E360" s="20" t="s">
        <v>19</v>
      </c>
      <c r="F360" s="18">
        <v>10000</v>
      </c>
      <c r="G360" s="18"/>
      <c r="H360" s="18">
        <f t="shared" si="13"/>
        <v>0</v>
      </c>
      <c r="I360" s="31" t="s">
        <v>519</v>
      </c>
    </row>
    <row r="361" spans="1:9" ht="36" customHeight="1" x14ac:dyDescent="0.4">
      <c r="A361" s="27" t="s">
        <v>522</v>
      </c>
      <c r="B361" s="20" t="s">
        <v>404</v>
      </c>
      <c r="C361" s="20" t="s">
        <v>34</v>
      </c>
      <c r="D361" s="21" t="s">
        <v>547</v>
      </c>
      <c r="E361" s="20" t="s">
        <v>19</v>
      </c>
      <c r="F361" s="18">
        <v>10000</v>
      </c>
      <c r="G361" s="18"/>
      <c r="H361" s="18">
        <f t="shared" si="13"/>
        <v>0</v>
      </c>
      <c r="I361" s="31" t="s">
        <v>519</v>
      </c>
    </row>
    <row r="362" spans="1:9" ht="36" customHeight="1" x14ac:dyDescent="0.4">
      <c r="A362" s="27" t="s">
        <v>522</v>
      </c>
      <c r="B362" s="20" t="s">
        <v>404</v>
      </c>
      <c r="C362" s="20" t="s">
        <v>34</v>
      </c>
      <c r="D362" s="21" t="s">
        <v>548</v>
      </c>
      <c r="E362" s="20" t="s">
        <v>19</v>
      </c>
      <c r="F362" s="18">
        <v>10000</v>
      </c>
      <c r="G362" s="18"/>
      <c r="H362" s="18">
        <f t="shared" si="13"/>
        <v>0</v>
      </c>
      <c r="I362" s="31" t="s">
        <v>519</v>
      </c>
    </row>
    <row r="363" spans="1:9" ht="36" customHeight="1" x14ac:dyDescent="0.4">
      <c r="A363" s="27" t="s">
        <v>522</v>
      </c>
      <c r="B363" s="20" t="s">
        <v>404</v>
      </c>
      <c r="C363" s="20" t="s">
        <v>34</v>
      </c>
      <c r="D363" s="21" t="s">
        <v>549</v>
      </c>
      <c r="E363" s="20" t="s">
        <v>19</v>
      </c>
      <c r="F363" s="18">
        <v>10000</v>
      </c>
      <c r="G363" s="18"/>
      <c r="H363" s="18">
        <f t="shared" si="13"/>
        <v>0</v>
      </c>
      <c r="I363" s="31" t="s">
        <v>519</v>
      </c>
    </row>
    <row r="364" spans="1:9" ht="36" customHeight="1" x14ac:dyDescent="0.4">
      <c r="A364" s="27" t="s">
        <v>558</v>
      </c>
      <c r="B364" s="20" t="s">
        <v>48</v>
      </c>
      <c r="C364" s="20" t="s">
        <v>54</v>
      </c>
      <c r="D364" s="21" t="s">
        <v>560</v>
      </c>
      <c r="E364" s="20" t="s">
        <v>16</v>
      </c>
      <c r="F364" s="18">
        <v>350</v>
      </c>
      <c r="G364" s="18"/>
      <c r="H364" s="18">
        <f t="shared" si="13"/>
        <v>0</v>
      </c>
      <c r="I364" s="77" t="s">
        <v>46</v>
      </c>
    </row>
    <row r="365" spans="1:9" ht="36" customHeight="1" x14ac:dyDescent="0.4">
      <c r="A365" s="27" t="s">
        <v>558</v>
      </c>
      <c r="B365" s="20" t="s">
        <v>48</v>
      </c>
      <c r="C365" s="20" t="s">
        <v>54</v>
      </c>
      <c r="D365" s="21" t="s">
        <v>561</v>
      </c>
      <c r="E365" s="20" t="s">
        <v>17</v>
      </c>
      <c r="F365" s="18">
        <v>350</v>
      </c>
      <c r="G365" s="18"/>
      <c r="H365" s="18">
        <f t="shared" si="13"/>
        <v>0</v>
      </c>
      <c r="I365" s="78"/>
    </row>
    <row r="366" spans="1:9" ht="36" customHeight="1" x14ac:dyDescent="0.4">
      <c r="A366" s="27" t="s">
        <v>558</v>
      </c>
      <c r="B366" s="20" t="s">
        <v>48</v>
      </c>
      <c r="C366" s="20" t="s">
        <v>54</v>
      </c>
      <c r="D366" s="21" t="s">
        <v>562</v>
      </c>
      <c r="E366" s="20" t="s">
        <v>18</v>
      </c>
      <c r="F366" s="18">
        <v>350</v>
      </c>
      <c r="G366" s="18"/>
      <c r="H366" s="18">
        <f t="shared" si="13"/>
        <v>0</v>
      </c>
      <c r="I366" s="78"/>
    </row>
    <row r="367" spans="1:9" ht="36" customHeight="1" x14ac:dyDescent="0.4">
      <c r="A367" s="27" t="s">
        <v>558</v>
      </c>
      <c r="B367" s="20" t="s">
        <v>48</v>
      </c>
      <c r="C367" s="20" t="s">
        <v>54</v>
      </c>
      <c r="D367" s="21" t="s">
        <v>563</v>
      </c>
      <c r="E367" s="20" t="s">
        <v>16</v>
      </c>
      <c r="F367" s="18">
        <v>1200</v>
      </c>
      <c r="G367" s="18"/>
      <c r="H367" s="18">
        <f t="shared" si="13"/>
        <v>0</v>
      </c>
      <c r="I367" s="78"/>
    </row>
    <row r="368" spans="1:9" ht="36" customHeight="1" x14ac:dyDescent="0.4">
      <c r="A368" s="27" t="s">
        <v>558</v>
      </c>
      <c r="B368" s="20" t="s">
        <v>48</v>
      </c>
      <c r="C368" s="20" t="s">
        <v>54</v>
      </c>
      <c r="D368" s="21" t="s">
        <v>564</v>
      </c>
      <c r="E368" s="20" t="s">
        <v>17</v>
      </c>
      <c r="F368" s="18">
        <v>1200</v>
      </c>
      <c r="G368" s="18"/>
      <c r="H368" s="18">
        <f t="shared" si="13"/>
        <v>0</v>
      </c>
      <c r="I368" s="78"/>
    </row>
    <row r="369" spans="1:9" ht="36" customHeight="1" x14ac:dyDescent="0.4">
      <c r="A369" s="27" t="s">
        <v>558</v>
      </c>
      <c r="B369" s="20" t="s">
        <v>48</v>
      </c>
      <c r="C369" s="20" t="s">
        <v>54</v>
      </c>
      <c r="D369" s="21" t="s">
        <v>565</v>
      </c>
      <c r="E369" s="20" t="s">
        <v>18</v>
      </c>
      <c r="F369" s="18">
        <v>1200</v>
      </c>
      <c r="G369" s="18"/>
      <c r="H369" s="18">
        <f t="shared" si="13"/>
        <v>0</v>
      </c>
      <c r="I369" s="78"/>
    </row>
    <row r="370" spans="1:9" ht="36" customHeight="1" x14ac:dyDescent="0.4">
      <c r="A370" s="27" t="s">
        <v>558</v>
      </c>
      <c r="B370" s="20" t="s">
        <v>48</v>
      </c>
      <c r="C370" s="20" t="s">
        <v>54</v>
      </c>
      <c r="D370" s="21" t="s">
        <v>566</v>
      </c>
      <c r="E370" s="20" t="s">
        <v>16</v>
      </c>
      <c r="F370" s="22">
        <v>350</v>
      </c>
      <c r="G370" s="22"/>
      <c r="H370" s="18">
        <f t="shared" si="13"/>
        <v>0</v>
      </c>
      <c r="I370" s="78"/>
    </row>
    <row r="371" spans="1:9" ht="36" customHeight="1" x14ac:dyDescent="0.4">
      <c r="A371" s="27" t="s">
        <v>558</v>
      </c>
      <c r="B371" s="20" t="s">
        <v>48</v>
      </c>
      <c r="C371" s="20" t="s">
        <v>54</v>
      </c>
      <c r="D371" s="21" t="s">
        <v>567</v>
      </c>
      <c r="E371" s="20" t="s">
        <v>17</v>
      </c>
      <c r="F371" s="22">
        <v>350</v>
      </c>
      <c r="G371" s="22"/>
      <c r="H371" s="18">
        <f t="shared" si="13"/>
        <v>0</v>
      </c>
      <c r="I371" s="78"/>
    </row>
    <row r="372" spans="1:9" ht="36" customHeight="1" x14ac:dyDescent="0.4">
      <c r="A372" s="27" t="s">
        <v>558</v>
      </c>
      <c r="B372" s="20" t="s">
        <v>48</v>
      </c>
      <c r="C372" s="20" t="s">
        <v>54</v>
      </c>
      <c r="D372" s="21" t="s">
        <v>568</v>
      </c>
      <c r="E372" s="20" t="s">
        <v>18</v>
      </c>
      <c r="F372" s="22">
        <v>350</v>
      </c>
      <c r="G372" s="22"/>
      <c r="H372" s="18">
        <f t="shared" si="13"/>
        <v>0</v>
      </c>
      <c r="I372" s="78"/>
    </row>
    <row r="373" spans="1:9" ht="36" customHeight="1" x14ac:dyDescent="0.4">
      <c r="A373" s="27" t="s">
        <v>558</v>
      </c>
      <c r="B373" s="20" t="s">
        <v>48</v>
      </c>
      <c r="C373" s="20" t="s">
        <v>54</v>
      </c>
      <c r="D373" s="21" t="s">
        <v>569</v>
      </c>
      <c r="E373" s="20" t="s">
        <v>16</v>
      </c>
      <c r="F373" s="22">
        <v>1200</v>
      </c>
      <c r="G373" s="22"/>
      <c r="H373" s="18">
        <f t="shared" si="13"/>
        <v>0</v>
      </c>
      <c r="I373" s="78"/>
    </row>
    <row r="374" spans="1:9" ht="36" customHeight="1" x14ac:dyDescent="0.4">
      <c r="A374" s="27" t="s">
        <v>558</v>
      </c>
      <c r="B374" s="20" t="s">
        <v>48</v>
      </c>
      <c r="C374" s="20" t="s">
        <v>54</v>
      </c>
      <c r="D374" s="21" t="s">
        <v>570</v>
      </c>
      <c r="E374" s="20" t="s">
        <v>17</v>
      </c>
      <c r="F374" s="22">
        <v>1200</v>
      </c>
      <c r="G374" s="22"/>
      <c r="H374" s="18">
        <f t="shared" si="13"/>
        <v>0</v>
      </c>
      <c r="I374" s="78"/>
    </row>
    <row r="375" spans="1:9" ht="36" customHeight="1" x14ac:dyDescent="0.4">
      <c r="A375" s="27" t="s">
        <v>558</v>
      </c>
      <c r="B375" s="20" t="s">
        <v>48</v>
      </c>
      <c r="C375" s="20" t="s">
        <v>54</v>
      </c>
      <c r="D375" s="21" t="s">
        <v>571</v>
      </c>
      <c r="E375" s="20" t="s">
        <v>18</v>
      </c>
      <c r="F375" s="22">
        <v>1200</v>
      </c>
      <c r="G375" s="22"/>
      <c r="H375" s="18">
        <f t="shared" si="13"/>
        <v>0</v>
      </c>
      <c r="I375" s="79"/>
    </row>
    <row r="376" spans="1:9" ht="36" customHeight="1" x14ac:dyDescent="0.4">
      <c r="A376" s="27" t="s">
        <v>558</v>
      </c>
      <c r="B376" s="20" t="s">
        <v>48</v>
      </c>
      <c r="C376" s="20" t="s">
        <v>34</v>
      </c>
      <c r="D376" s="21" t="s">
        <v>572</v>
      </c>
      <c r="E376" s="20" t="s">
        <v>16</v>
      </c>
      <c r="F376" s="22">
        <v>9500</v>
      </c>
      <c r="G376" s="22"/>
      <c r="H376" s="18">
        <f t="shared" si="13"/>
        <v>0</v>
      </c>
      <c r="I376" s="77" t="s">
        <v>721</v>
      </c>
    </row>
    <row r="377" spans="1:9" ht="36" customHeight="1" x14ac:dyDescent="0.4">
      <c r="A377" s="27" t="s">
        <v>558</v>
      </c>
      <c r="B377" s="20" t="s">
        <v>48</v>
      </c>
      <c r="C377" s="20" t="s">
        <v>34</v>
      </c>
      <c r="D377" s="21" t="s">
        <v>573</v>
      </c>
      <c r="E377" s="20" t="s">
        <v>16</v>
      </c>
      <c r="F377" s="22">
        <v>9500</v>
      </c>
      <c r="G377" s="22"/>
      <c r="H377" s="18">
        <f t="shared" si="13"/>
        <v>0</v>
      </c>
      <c r="I377" s="78"/>
    </row>
    <row r="378" spans="1:9" ht="36" customHeight="1" x14ac:dyDescent="0.4">
      <c r="A378" s="27" t="s">
        <v>558</v>
      </c>
      <c r="B378" s="20" t="s">
        <v>48</v>
      </c>
      <c r="C378" s="20" t="s">
        <v>34</v>
      </c>
      <c r="D378" s="21" t="s">
        <v>574</v>
      </c>
      <c r="E378" s="20" t="s">
        <v>16</v>
      </c>
      <c r="F378" s="22">
        <v>9500</v>
      </c>
      <c r="G378" s="22"/>
      <c r="H378" s="18">
        <f t="shared" si="13"/>
        <v>0</v>
      </c>
      <c r="I378" s="78"/>
    </row>
    <row r="379" spans="1:9" ht="36" customHeight="1" x14ac:dyDescent="0.4">
      <c r="A379" s="27" t="s">
        <v>558</v>
      </c>
      <c r="B379" s="20" t="s">
        <v>48</v>
      </c>
      <c r="C379" s="20" t="s">
        <v>34</v>
      </c>
      <c r="D379" s="21" t="s">
        <v>575</v>
      </c>
      <c r="E379" s="20" t="s">
        <v>16</v>
      </c>
      <c r="F379" s="22">
        <v>9500</v>
      </c>
      <c r="G379" s="22"/>
      <c r="H379" s="18">
        <f t="shared" si="13"/>
        <v>0</v>
      </c>
      <c r="I379" s="78"/>
    </row>
    <row r="380" spans="1:9" ht="36" customHeight="1" x14ac:dyDescent="0.4">
      <c r="A380" s="27" t="s">
        <v>558</v>
      </c>
      <c r="B380" s="20" t="s">
        <v>48</v>
      </c>
      <c r="C380" s="20" t="s">
        <v>34</v>
      </c>
      <c r="D380" s="21" t="s">
        <v>576</v>
      </c>
      <c r="E380" s="20" t="s">
        <v>16</v>
      </c>
      <c r="F380" s="22">
        <v>9500</v>
      </c>
      <c r="G380" s="22"/>
      <c r="H380" s="18">
        <f t="shared" si="13"/>
        <v>0</v>
      </c>
      <c r="I380" s="78"/>
    </row>
    <row r="381" spans="1:9" ht="36" customHeight="1" x14ac:dyDescent="0.4">
      <c r="A381" s="27" t="s">
        <v>558</v>
      </c>
      <c r="B381" s="20" t="s">
        <v>48</v>
      </c>
      <c r="C381" s="20" t="s">
        <v>34</v>
      </c>
      <c r="D381" s="21" t="s">
        <v>577</v>
      </c>
      <c r="E381" s="20" t="s">
        <v>16</v>
      </c>
      <c r="F381" s="22">
        <v>9500</v>
      </c>
      <c r="G381" s="22"/>
      <c r="H381" s="18">
        <f t="shared" si="13"/>
        <v>0</v>
      </c>
      <c r="I381" s="78"/>
    </row>
    <row r="382" spans="1:9" ht="36" customHeight="1" x14ac:dyDescent="0.4">
      <c r="A382" s="27" t="s">
        <v>558</v>
      </c>
      <c r="B382" s="20" t="s">
        <v>48</v>
      </c>
      <c r="C382" s="20" t="s">
        <v>34</v>
      </c>
      <c r="D382" s="21" t="s">
        <v>578</v>
      </c>
      <c r="E382" s="20" t="s">
        <v>16</v>
      </c>
      <c r="F382" s="22">
        <v>9500</v>
      </c>
      <c r="G382" s="22"/>
      <c r="H382" s="18">
        <f t="shared" si="13"/>
        <v>0</v>
      </c>
      <c r="I382" s="78"/>
    </row>
    <row r="383" spans="1:9" ht="36" customHeight="1" x14ac:dyDescent="0.4">
      <c r="A383" s="27" t="s">
        <v>558</v>
      </c>
      <c r="B383" s="20" t="s">
        <v>48</v>
      </c>
      <c r="C383" s="20" t="s">
        <v>34</v>
      </c>
      <c r="D383" s="21" t="s">
        <v>579</v>
      </c>
      <c r="E383" s="20" t="s">
        <v>16</v>
      </c>
      <c r="F383" s="22">
        <v>9500</v>
      </c>
      <c r="G383" s="22"/>
      <c r="H383" s="18">
        <f t="shared" si="13"/>
        <v>0</v>
      </c>
      <c r="I383" s="78"/>
    </row>
    <row r="384" spans="1:9" ht="36" customHeight="1" x14ac:dyDescent="0.4">
      <c r="A384" s="27" t="s">
        <v>558</v>
      </c>
      <c r="B384" s="20" t="s">
        <v>48</v>
      </c>
      <c r="C384" s="20" t="s">
        <v>34</v>
      </c>
      <c r="D384" s="21" t="s">
        <v>580</v>
      </c>
      <c r="E384" s="20" t="s">
        <v>16</v>
      </c>
      <c r="F384" s="22">
        <v>9500</v>
      </c>
      <c r="G384" s="22"/>
      <c r="H384" s="18">
        <f t="shared" si="13"/>
        <v>0</v>
      </c>
      <c r="I384" s="78"/>
    </row>
    <row r="385" spans="1:9" ht="36" customHeight="1" x14ac:dyDescent="0.4">
      <c r="A385" s="27" t="s">
        <v>558</v>
      </c>
      <c r="B385" s="20" t="s">
        <v>48</v>
      </c>
      <c r="C385" s="20" t="s">
        <v>34</v>
      </c>
      <c r="D385" s="21" t="s">
        <v>581</v>
      </c>
      <c r="E385" s="20" t="s">
        <v>16</v>
      </c>
      <c r="F385" s="22">
        <v>9500</v>
      </c>
      <c r="G385" s="22"/>
      <c r="H385" s="18">
        <f t="shared" si="13"/>
        <v>0</v>
      </c>
      <c r="I385" s="78"/>
    </row>
    <row r="386" spans="1:9" ht="36" customHeight="1" x14ac:dyDescent="0.4">
      <c r="A386" s="27" t="s">
        <v>558</v>
      </c>
      <c r="B386" s="20" t="s">
        <v>48</v>
      </c>
      <c r="C386" s="20" t="s">
        <v>34</v>
      </c>
      <c r="D386" s="21" t="s">
        <v>582</v>
      </c>
      <c r="E386" s="20" t="s">
        <v>16</v>
      </c>
      <c r="F386" s="22">
        <v>9500</v>
      </c>
      <c r="G386" s="22"/>
      <c r="H386" s="18">
        <f t="shared" si="13"/>
        <v>0</v>
      </c>
      <c r="I386" s="78"/>
    </row>
    <row r="387" spans="1:9" ht="36" customHeight="1" x14ac:dyDescent="0.4">
      <c r="A387" s="27" t="s">
        <v>558</v>
      </c>
      <c r="B387" s="20" t="s">
        <v>48</v>
      </c>
      <c r="C387" s="20" t="s">
        <v>34</v>
      </c>
      <c r="D387" s="21" t="s">
        <v>583</v>
      </c>
      <c r="E387" s="20" t="s">
        <v>16</v>
      </c>
      <c r="F387" s="22">
        <v>9500</v>
      </c>
      <c r="G387" s="22"/>
      <c r="H387" s="18">
        <f t="shared" si="13"/>
        <v>0</v>
      </c>
      <c r="I387" s="78"/>
    </row>
    <row r="388" spans="1:9" ht="36" customHeight="1" x14ac:dyDescent="0.4">
      <c r="A388" s="27" t="s">
        <v>558</v>
      </c>
      <c r="B388" s="20" t="s">
        <v>48</v>
      </c>
      <c r="C388" s="20" t="s">
        <v>34</v>
      </c>
      <c r="D388" s="21" t="s">
        <v>584</v>
      </c>
      <c r="E388" s="20" t="s">
        <v>16</v>
      </c>
      <c r="F388" s="22">
        <v>9500</v>
      </c>
      <c r="G388" s="22"/>
      <c r="H388" s="18">
        <f t="shared" si="13"/>
        <v>0</v>
      </c>
      <c r="I388" s="78"/>
    </row>
    <row r="389" spans="1:9" ht="36" customHeight="1" x14ac:dyDescent="0.4">
      <c r="A389" s="27" t="s">
        <v>558</v>
      </c>
      <c r="B389" s="20" t="s">
        <v>48</v>
      </c>
      <c r="C389" s="20" t="s">
        <v>34</v>
      </c>
      <c r="D389" s="21" t="s">
        <v>585</v>
      </c>
      <c r="E389" s="20" t="s">
        <v>16</v>
      </c>
      <c r="F389" s="22">
        <v>9500</v>
      </c>
      <c r="G389" s="22"/>
      <c r="H389" s="18">
        <f t="shared" si="13"/>
        <v>0</v>
      </c>
      <c r="I389" s="78"/>
    </row>
    <row r="390" spans="1:9" ht="36" customHeight="1" x14ac:dyDescent="0.4">
      <c r="A390" s="27" t="s">
        <v>558</v>
      </c>
      <c r="B390" s="20" t="s">
        <v>48</v>
      </c>
      <c r="C390" s="20" t="s">
        <v>34</v>
      </c>
      <c r="D390" s="21" t="s">
        <v>586</v>
      </c>
      <c r="E390" s="20" t="s">
        <v>16</v>
      </c>
      <c r="F390" s="18">
        <v>9500</v>
      </c>
      <c r="G390" s="18"/>
      <c r="H390" s="18">
        <f t="shared" si="13"/>
        <v>0</v>
      </c>
      <c r="I390" s="78"/>
    </row>
    <row r="391" spans="1:9" ht="36" customHeight="1" x14ac:dyDescent="0.4">
      <c r="A391" s="27" t="s">
        <v>558</v>
      </c>
      <c r="B391" s="20" t="s">
        <v>48</v>
      </c>
      <c r="C391" s="20" t="s">
        <v>34</v>
      </c>
      <c r="D391" s="21" t="s">
        <v>587</v>
      </c>
      <c r="E391" s="20" t="s">
        <v>16</v>
      </c>
      <c r="F391" s="18">
        <v>9500</v>
      </c>
      <c r="G391" s="18"/>
      <c r="H391" s="18">
        <f t="shared" si="13"/>
        <v>0</v>
      </c>
      <c r="I391" s="78"/>
    </row>
    <row r="392" spans="1:9" ht="36" customHeight="1" x14ac:dyDescent="0.4">
      <c r="A392" s="27" t="s">
        <v>558</v>
      </c>
      <c r="B392" s="20" t="s">
        <v>48</v>
      </c>
      <c r="C392" s="20" t="s">
        <v>34</v>
      </c>
      <c r="D392" s="21" t="s">
        <v>588</v>
      </c>
      <c r="E392" s="20" t="s">
        <v>17</v>
      </c>
      <c r="F392" s="18">
        <v>9500</v>
      </c>
      <c r="G392" s="18"/>
      <c r="H392" s="18">
        <f t="shared" si="13"/>
        <v>0</v>
      </c>
      <c r="I392" s="78"/>
    </row>
    <row r="393" spans="1:9" ht="36" customHeight="1" x14ac:dyDescent="0.4">
      <c r="A393" s="27" t="s">
        <v>558</v>
      </c>
      <c r="B393" s="20" t="s">
        <v>48</v>
      </c>
      <c r="C393" s="20" t="s">
        <v>34</v>
      </c>
      <c r="D393" s="21" t="s">
        <v>589</v>
      </c>
      <c r="E393" s="20" t="s">
        <v>17</v>
      </c>
      <c r="F393" s="18">
        <v>9500</v>
      </c>
      <c r="G393" s="18"/>
      <c r="H393" s="18">
        <f t="shared" si="13"/>
        <v>0</v>
      </c>
      <c r="I393" s="78"/>
    </row>
    <row r="394" spans="1:9" ht="36" customHeight="1" x14ac:dyDescent="0.4">
      <c r="A394" s="27" t="s">
        <v>558</v>
      </c>
      <c r="B394" s="20" t="s">
        <v>48</v>
      </c>
      <c r="C394" s="20" t="s">
        <v>34</v>
      </c>
      <c r="D394" s="21" t="s">
        <v>590</v>
      </c>
      <c r="E394" s="20" t="s">
        <v>17</v>
      </c>
      <c r="F394" s="18">
        <v>9500</v>
      </c>
      <c r="G394" s="18"/>
      <c r="H394" s="18">
        <f t="shared" si="13"/>
        <v>0</v>
      </c>
      <c r="I394" s="78"/>
    </row>
    <row r="395" spans="1:9" ht="36" customHeight="1" x14ac:dyDescent="0.4">
      <c r="A395" s="27" t="s">
        <v>558</v>
      </c>
      <c r="B395" s="20" t="s">
        <v>48</v>
      </c>
      <c r="C395" s="20" t="s">
        <v>34</v>
      </c>
      <c r="D395" s="21" t="s">
        <v>591</v>
      </c>
      <c r="E395" s="20" t="s">
        <v>17</v>
      </c>
      <c r="F395" s="18">
        <v>9500</v>
      </c>
      <c r="G395" s="18"/>
      <c r="H395" s="18">
        <f t="shared" si="13"/>
        <v>0</v>
      </c>
      <c r="I395" s="78"/>
    </row>
    <row r="396" spans="1:9" ht="36" customHeight="1" x14ac:dyDescent="0.4">
      <c r="A396" s="27" t="s">
        <v>558</v>
      </c>
      <c r="B396" s="20" t="s">
        <v>48</v>
      </c>
      <c r="C396" s="20" t="s">
        <v>34</v>
      </c>
      <c r="D396" s="21" t="s">
        <v>592</v>
      </c>
      <c r="E396" s="20" t="s">
        <v>17</v>
      </c>
      <c r="F396" s="18">
        <v>9500</v>
      </c>
      <c r="G396" s="18"/>
      <c r="H396" s="18">
        <f t="shared" si="13"/>
        <v>0</v>
      </c>
      <c r="I396" s="78"/>
    </row>
    <row r="397" spans="1:9" ht="36" customHeight="1" x14ac:dyDescent="0.4">
      <c r="A397" s="27" t="s">
        <v>558</v>
      </c>
      <c r="B397" s="20" t="s">
        <v>48</v>
      </c>
      <c r="C397" s="20" t="s">
        <v>34</v>
      </c>
      <c r="D397" s="21" t="s">
        <v>593</v>
      </c>
      <c r="E397" s="20" t="s">
        <v>17</v>
      </c>
      <c r="F397" s="18">
        <v>9500</v>
      </c>
      <c r="G397" s="18"/>
      <c r="H397" s="18">
        <f t="shared" si="13"/>
        <v>0</v>
      </c>
      <c r="I397" s="78"/>
    </row>
    <row r="398" spans="1:9" ht="36" customHeight="1" x14ac:dyDescent="0.4">
      <c r="A398" s="27" t="s">
        <v>558</v>
      </c>
      <c r="B398" s="20" t="s">
        <v>48</v>
      </c>
      <c r="C398" s="20" t="s">
        <v>34</v>
      </c>
      <c r="D398" s="21" t="s">
        <v>594</v>
      </c>
      <c r="E398" s="20" t="s">
        <v>17</v>
      </c>
      <c r="F398" s="18">
        <v>9500</v>
      </c>
      <c r="G398" s="18"/>
      <c r="H398" s="18">
        <f t="shared" si="13"/>
        <v>0</v>
      </c>
      <c r="I398" s="78"/>
    </row>
    <row r="399" spans="1:9" ht="36" customHeight="1" x14ac:dyDescent="0.4">
      <c r="A399" s="27" t="s">
        <v>558</v>
      </c>
      <c r="B399" s="20" t="s">
        <v>48</v>
      </c>
      <c r="C399" s="20" t="s">
        <v>34</v>
      </c>
      <c r="D399" s="21" t="s">
        <v>595</v>
      </c>
      <c r="E399" s="20" t="s">
        <v>17</v>
      </c>
      <c r="F399" s="18">
        <v>9500</v>
      </c>
      <c r="G399" s="18"/>
      <c r="H399" s="18">
        <f t="shared" si="13"/>
        <v>0</v>
      </c>
      <c r="I399" s="78"/>
    </row>
    <row r="400" spans="1:9" ht="36" customHeight="1" x14ac:dyDescent="0.4">
      <c r="A400" s="27" t="s">
        <v>558</v>
      </c>
      <c r="B400" s="20" t="s">
        <v>48</v>
      </c>
      <c r="C400" s="20" t="s">
        <v>34</v>
      </c>
      <c r="D400" s="21" t="s">
        <v>596</v>
      </c>
      <c r="E400" s="20" t="s">
        <v>17</v>
      </c>
      <c r="F400" s="18">
        <v>9500</v>
      </c>
      <c r="G400" s="18"/>
      <c r="H400" s="18">
        <f t="shared" si="13"/>
        <v>0</v>
      </c>
      <c r="I400" s="78"/>
    </row>
    <row r="401" spans="1:9" ht="36" customHeight="1" x14ac:dyDescent="0.4">
      <c r="A401" s="27" t="s">
        <v>558</v>
      </c>
      <c r="B401" s="20" t="s">
        <v>48</v>
      </c>
      <c r="C401" s="20" t="s">
        <v>34</v>
      </c>
      <c r="D401" s="21" t="s">
        <v>597</v>
      </c>
      <c r="E401" s="20" t="s">
        <v>17</v>
      </c>
      <c r="F401" s="18">
        <v>9500</v>
      </c>
      <c r="G401" s="18"/>
      <c r="H401" s="18">
        <f t="shared" ref="H401:H422" si="14">F401*G401</f>
        <v>0</v>
      </c>
      <c r="I401" s="78"/>
    </row>
    <row r="402" spans="1:9" ht="36" customHeight="1" x14ac:dyDescent="0.4">
      <c r="A402" s="27" t="s">
        <v>558</v>
      </c>
      <c r="B402" s="20" t="s">
        <v>48</v>
      </c>
      <c r="C402" s="20" t="s">
        <v>34</v>
      </c>
      <c r="D402" s="21" t="s">
        <v>598</v>
      </c>
      <c r="E402" s="20" t="s">
        <v>17</v>
      </c>
      <c r="F402" s="18">
        <v>9500</v>
      </c>
      <c r="G402" s="18"/>
      <c r="H402" s="18">
        <f t="shared" si="14"/>
        <v>0</v>
      </c>
      <c r="I402" s="78"/>
    </row>
    <row r="403" spans="1:9" ht="36" customHeight="1" x14ac:dyDescent="0.4">
      <c r="A403" s="27" t="s">
        <v>558</v>
      </c>
      <c r="B403" s="20" t="s">
        <v>48</v>
      </c>
      <c r="C403" s="20" t="s">
        <v>34</v>
      </c>
      <c r="D403" s="21" t="s">
        <v>599</v>
      </c>
      <c r="E403" s="20" t="s">
        <v>17</v>
      </c>
      <c r="F403" s="18">
        <v>9500</v>
      </c>
      <c r="G403" s="18"/>
      <c r="H403" s="18">
        <f t="shared" si="14"/>
        <v>0</v>
      </c>
      <c r="I403" s="78"/>
    </row>
    <row r="404" spans="1:9" ht="36" customHeight="1" x14ac:dyDescent="0.4">
      <c r="A404" s="27" t="s">
        <v>558</v>
      </c>
      <c r="B404" s="20" t="s">
        <v>48</v>
      </c>
      <c r="C404" s="20" t="s">
        <v>34</v>
      </c>
      <c r="D404" s="21" t="s">
        <v>600</v>
      </c>
      <c r="E404" s="20" t="s">
        <v>18</v>
      </c>
      <c r="F404" s="18">
        <v>9500</v>
      </c>
      <c r="G404" s="18"/>
      <c r="H404" s="18">
        <f t="shared" si="14"/>
        <v>0</v>
      </c>
      <c r="I404" s="78"/>
    </row>
    <row r="405" spans="1:9" ht="36" customHeight="1" x14ac:dyDescent="0.4">
      <c r="A405" s="27" t="s">
        <v>558</v>
      </c>
      <c r="B405" s="20" t="s">
        <v>48</v>
      </c>
      <c r="C405" s="20" t="s">
        <v>34</v>
      </c>
      <c r="D405" s="21" t="s">
        <v>601</v>
      </c>
      <c r="E405" s="20" t="s">
        <v>18</v>
      </c>
      <c r="F405" s="18">
        <v>9500</v>
      </c>
      <c r="G405" s="18"/>
      <c r="H405" s="18">
        <f t="shared" si="14"/>
        <v>0</v>
      </c>
      <c r="I405" s="78"/>
    </row>
    <row r="406" spans="1:9" ht="36" customHeight="1" x14ac:dyDescent="0.4">
      <c r="A406" s="27" t="s">
        <v>558</v>
      </c>
      <c r="B406" s="20" t="s">
        <v>48</v>
      </c>
      <c r="C406" s="20" t="s">
        <v>34</v>
      </c>
      <c r="D406" s="21" t="s">
        <v>602</v>
      </c>
      <c r="E406" s="20" t="s">
        <v>18</v>
      </c>
      <c r="F406" s="18">
        <v>9500</v>
      </c>
      <c r="G406" s="18"/>
      <c r="H406" s="18">
        <f t="shared" si="14"/>
        <v>0</v>
      </c>
      <c r="I406" s="78"/>
    </row>
    <row r="407" spans="1:9" ht="36" customHeight="1" x14ac:dyDescent="0.4">
      <c r="A407" s="27" t="s">
        <v>558</v>
      </c>
      <c r="B407" s="20" t="s">
        <v>48</v>
      </c>
      <c r="C407" s="20" t="s">
        <v>34</v>
      </c>
      <c r="D407" s="21" t="s">
        <v>603</v>
      </c>
      <c r="E407" s="20" t="s">
        <v>18</v>
      </c>
      <c r="F407" s="18">
        <v>9500</v>
      </c>
      <c r="G407" s="18"/>
      <c r="H407" s="18">
        <f t="shared" si="14"/>
        <v>0</v>
      </c>
      <c r="I407" s="78"/>
    </row>
    <row r="408" spans="1:9" ht="36" customHeight="1" x14ac:dyDescent="0.4">
      <c r="A408" s="27" t="s">
        <v>558</v>
      </c>
      <c r="B408" s="20" t="s">
        <v>48</v>
      </c>
      <c r="C408" s="20" t="s">
        <v>34</v>
      </c>
      <c r="D408" s="21" t="s">
        <v>604</v>
      </c>
      <c r="E408" s="20" t="s">
        <v>18</v>
      </c>
      <c r="F408" s="22">
        <v>9500</v>
      </c>
      <c r="G408" s="22"/>
      <c r="H408" s="18">
        <f t="shared" si="14"/>
        <v>0</v>
      </c>
      <c r="I408" s="78"/>
    </row>
    <row r="409" spans="1:9" ht="36" customHeight="1" x14ac:dyDescent="0.4">
      <c r="A409" s="27" t="s">
        <v>558</v>
      </c>
      <c r="B409" s="20" t="s">
        <v>48</v>
      </c>
      <c r="C409" s="20" t="s">
        <v>34</v>
      </c>
      <c r="D409" s="21" t="s">
        <v>605</v>
      </c>
      <c r="E409" s="20" t="s">
        <v>18</v>
      </c>
      <c r="F409" s="22">
        <v>9500</v>
      </c>
      <c r="G409" s="22"/>
      <c r="H409" s="18">
        <f t="shared" si="14"/>
        <v>0</v>
      </c>
      <c r="I409" s="78"/>
    </row>
    <row r="410" spans="1:9" ht="36" customHeight="1" x14ac:dyDescent="0.4">
      <c r="A410" s="27" t="s">
        <v>558</v>
      </c>
      <c r="B410" s="20" t="s">
        <v>48</v>
      </c>
      <c r="C410" s="20" t="s">
        <v>34</v>
      </c>
      <c r="D410" s="21" t="s">
        <v>606</v>
      </c>
      <c r="E410" s="20" t="s">
        <v>18</v>
      </c>
      <c r="F410" s="22">
        <v>9500</v>
      </c>
      <c r="G410" s="22"/>
      <c r="H410" s="18">
        <f t="shared" si="14"/>
        <v>0</v>
      </c>
      <c r="I410" s="78"/>
    </row>
    <row r="411" spans="1:9" ht="36" customHeight="1" x14ac:dyDescent="0.4">
      <c r="A411" s="27" t="s">
        <v>558</v>
      </c>
      <c r="B411" s="20" t="s">
        <v>48</v>
      </c>
      <c r="C411" s="20" t="s">
        <v>34</v>
      </c>
      <c r="D411" s="21" t="s">
        <v>607</v>
      </c>
      <c r="E411" s="20" t="s">
        <v>18</v>
      </c>
      <c r="F411" s="22">
        <v>9500</v>
      </c>
      <c r="G411" s="22"/>
      <c r="H411" s="18">
        <f t="shared" si="14"/>
        <v>0</v>
      </c>
      <c r="I411" s="78"/>
    </row>
    <row r="412" spans="1:9" ht="36" customHeight="1" x14ac:dyDescent="0.4">
      <c r="A412" s="27" t="s">
        <v>558</v>
      </c>
      <c r="B412" s="20" t="s">
        <v>48</v>
      </c>
      <c r="C412" s="20" t="s">
        <v>34</v>
      </c>
      <c r="D412" s="21" t="s">
        <v>608</v>
      </c>
      <c r="E412" s="20" t="s">
        <v>18</v>
      </c>
      <c r="F412" s="22">
        <v>9500</v>
      </c>
      <c r="G412" s="22"/>
      <c r="H412" s="18">
        <f t="shared" si="14"/>
        <v>0</v>
      </c>
      <c r="I412" s="78"/>
    </row>
    <row r="413" spans="1:9" ht="36" customHeight="1" x14ac:dyDescent="0.4">
      <c r="A413" s="27" t="s">
        <v>558</v>
      </c>
      <c r="B413" s="20" t="s">
        <v>48</v>
      </c>
      <c r="C413" s="20" t="s">
        <v>34</v>
      </c>
      <c r="D413" s="21" t="s">
        <v>609</v>
      </c>
      <c r="E413" s="20" t="s">
        <v>18</v>
      </c>
      <c r="F413" s="22">
        <v>9500</v>
      </c>
      <c r="G413" s="22"/>
      <c r="H413" s="18">
        <f t="shared" si="14"/>
        <v>0</v>
      </c>
      <c r="I413" s="79"/>
    </row>
    <row r="414" spans="1:9" ht="36" customHeight="1" x14ac:dyDescent="0.4">
      <c r="A414" s="27" t="s">
        <v>558</v>
      </c>
      <c r="B414" s="20" t="s">
        <v>48</v>
      </c>
      <c r="C414" s="20" t="s">
        <v>87</v>
      </c>
      <c r="D414" s="21" t="s">
        <v>610</v>
      </c>
      <c r="E414" s="20" t="s">
        <v>16</v>
      </c>
      <c r="F414" s="18">
        <v>45000</v>
      </c>
      <c r="G414" s="18"/>
      <c r="H414" s="18">
        <f t="shared" si="14"/>
        <v>0</v>
      </c>
      <c r="I414" s="77" t="s">
        <v>722</v>
      </c>
    </row>
    <row r="415" spans="1:9" ht="36" customHeight="1" x14ac:dyDescent="0.4">
      <c r="A415" s="27" t="s">
        <v>558</v>
      </c>
      <c r="B415" s="20" t="s">
        <v>48</v>
      </c>
      <c r="C415" s="20" t="s">
        <v>87</v>
      </c>
      <c r="D415" s="21" t="s">
        <v>611</v>
      </c>
      <c r="E415" s="20" t="s">
        <v>17</v>
      </c>
      <c r="F415" s="18">
        <v>45000</v>
      </c>
      <c r="G415" s="18"/>
      <c r="H415" s="18">
        <f t="shared" si="14"/>
        <v>0</v>
      </c>
      <c r="I415" s="78"/>
    </row>
    <row r="416" spans="1:9" ht="36" customHeight="1" x14ac:dyDescent="0.4">
      <c r="A416" s="27" t="s">
        <v>558</v>
      </c>
      <c r="B416" s="20" t="s">
        <v>48</v>
      </c>
      <c r="C416" s="20" t="s">
        <v>87</v>
      </c>
      <c r="D416" s="21" t="s">
        <v>612</v>
      </c>
      <c r="E416" s="20" t="s">
        <v>18</v>
      </c>
      <c r="F416" s="18">
        <v>45000</v>
      </c>
      <c r="G416" s="18"/>
      <c r="H416" s="18">
        <f t="shared" si="14"/>
        <v>0</v>
      </c>
      <c r="I416" s="79"/>
    </row>
    <row r="417" spans="1:9" ht="36" customHeight="1" x14ac:dyDescent="0.4">
      <c r="A417" s="27" t="s">
        <v>558</v>
      </c>
      <c r="B417" s="20" t="s">
        <v>48</v>
      </c>
      <c r="C417" s="20" t="s">
        <v>87</v>
      </c>
      <c r="D417" s="21" t="s">
        <v>613</v>
      </c>
      <c r="E417" s="20" t="s">
        <v>16</v>
      </c>
      <c r="F417" s="18">
        <v>36000</v>
      </c>
      <c r="G417" s="18"/>
      <c r="H417" s="18">
        <f t="shared" si="14"/>
        <v>0</v>
      </c>
      <c r="I417" s="77" t="s">
        <v>723</v>
      </c>
    </row>
    <row r="418" spans="1:9" ht="36" customHeight="1" x14ac:dyDescent="0.4">
      <c r="A418" s="27" t="s">
        <v>558</v>
      </c>
      <c r="B418" s="20" t="s">
        <v>48</v>
      </c>
      <c r="C418" s="20" t="s">
        <v>87</v>
      </c>
      <c r="D418" s="21" t="s">
        <v>614</v>
      </c>
      <c r="E418" s="20" t="s">
        <v>17</v>
      </c>
      <c r="F418" s="18">
        <v>26000</v>
      </c>
      <c r="G418" s="18"/>
      <c r="H418" s="18">
        <f t="shared" si="14"/>
        <v>0</v>
      </c>
      <c r="I418" s="78"/>
    </row>
    <row r="419" spans="1:9" ht="36" customHeight="1" x14ac:dyDescent="0.4">
      <c r="A419" s="27" t="s">
        <v>558</v>
      </c>
      <c r="B419" s="20" t="s">
        <v>48</v>
      </c>
      <c r="C419" s="20" t="s">
        <v>87</v>
      </c>
      <c r="D419" s="21" t="s">
        <v>615</v>
      </c>
      <c r="E419" s="20" t="s">
        <v>18</v>
      </c>
      <c r="F419" s="18">
        <v>26000</v>
      </c>
      <c r="G419" s="18"/>
      <c r="H419" s="18">
        <f t="shared" si="14"/>
        <v>0</v>
      </c>
      <c r="I419" s="79"/>
    </row>
    <row r="420" spans="1:9" ht="36" customHeight="1" x14ac:dyDescent="0.4">
      <c r="A420" s="27" t="s">
        <v>558</v>
      </c>
      <c r="B420" s="20" t="s">
        <v>48</v>
      </c>
      <c r="C420" s="20" t="s">
        <v>37</v>
      </c>
      <c r="D420" s="21" t="s">
        <v>616</v>
      </c>
      <c r="E420" s="20" t="s">
        <v>16</v>
      </c>
      <c r="F420" s="18">
        <v>32000</v>
      </c>
      <c r="G420" s="18"/>
      <c r="H420" s="18">
        <f t="shared" si="14"/>
        <v>0</v>
      </c>
      <c r="I420" s="77" t="s">
        <v>724</v>
      </c>
    </row>
    <row r="421" spans="1:9" ht="36" customHeight="1" x14ac:dyDescent="0.4">
      <c r="A421" s="27" t="s">
        <v>558</v>
      </c>
      <c r="B421" s="20" t="s">
        <v>48</v>
      </c>
      <c r="C421" s="20" t="s">
        <v>37</v>
      </c>
      <c r="D421" s="21" t="s">
        <v>617</v>
      </c>
      <c r="E421" s="20" t="s">
        <v>17</v>
      </c>
      <c r="F421" s="18">
        <v>32000</v>
      </c>
      <c r="G421" s="18"/>
      <c r="H421" s="18">
        <f t="shared" si="14"/>
        <v>0</v>
      </c>
      <c r="I421" s="78"/>
    </row>
    <row r="422" spans="1:9" ht="36" customHeight="1" x14ac:dyDescent="0.4">
      <c r="A422" s="27" t="s">
        <v>558</v>
      </c>
      <c r="B422" s="20" t="s">
        <v>48</v>
      </c>
      <c r="C422" s="20" t="s">
        <v>37</v>
      </c>
      <c r="D422" s="21" t="s">
        <v>618</v>
      </c>
      <c r="E422" s="20" t="s">
        <v>18</v>
      </c>
      <c r="F422" s="18">
        <v>32000</v>
      </c>
      <c r="G422" s="18"/>
      <c r="H422" s="18">
        <f t="shared" si="14"/>
        <v>0</v>
      </c>
      <c r="I422" s="79"/>
    </row>
    <row r="423" spans="1:9" ht="36" customHeight="1" x14ac:dyDescent="0.4">
      <c r="A423" s="27" t="s">
        <v>559</v>
      </c>
      <c r="B423" s="20" t="s">
        <v>693</v>
      </c>
      <c r="C423" s="27" t="s">
        <v>36</v>
      </c>
      <c r="D423" s="59" t="s">
        <v>694</v>
      </c>
      <c r="E423" s="20" t="s">
        <v>550</v>
      </c>
      <c r="F423" s="18">
        <v>9000</v>
      </c>
      <c r="G423" s="18"/>
      <c r="H423" s="18">
        <f t="shared" ref="H423:H450" si="15">F423*G423</f>
        <v>0</v>
      </c>
      <c r="I423" s="58" t="s">
        <v>696</v>
      </c>
    </row>
    <row r="424" spans="1:9" ht="36" x14ac:dyDescent="0.4">
      <c r="A424" s="27" t="s">
        <v>559</v>
      </c>
      <c r="B424" s="20" t="s">
        <v>693</v>
      </c>
      <c r="C424" s="27" t="s">
        <v>36</v>
      </c>
      <c r="D424" s="59" t="s">
        <v>695</v>
      </c>
      <c r="E424" s="20" t="s">
        <v>550</v>
      </c>
      <c r="F424" s="18">
        <v>20000</v>
      </c>
      <c r="G424" s="18"/>
      <c r="H424" s="18">
        <f t="shared" si="15"/>
        <v>0</v>
      </c>
      <c r="I424" s="58" t="s">
        <v>697</v>
      </c>
    </row>
    <row r="425" spans="1:9" ht="36" customHeight="1" x14ac:dyDescent="0.4">
      <c r="A425" s="27" t="s">
        <v>619</v>
      </c>
      <c r="B425" s="20" t="s">
        <v>130</v>
      </c>
      <c r="C425" s="27" t="s">
        <v>49</v>
      </c>
      <c r="D425" s="21" t="s">
        <v>622</v>
      </c>
      <c r="E425" s="20" t="s">
        <v>16</v>
      </c>
      <c r="F425" s="22">
        <v>18000</v>
      </c>
      <c r="G425" s="22"/>
      <c r="H425" s="18">
        <f t="shared" si="15"/>
        <v>0</v>
      </c>
      <c r="I425" s="31" t="s">
        <v>654</v>
      </c>
    </row>
    <row r="426" spans="1:9" ht="36" customHeight="1" x14ac:dyDescent="0.4">
      <c r="A426" s="27" t="s">
        <v>619</v>
      </c>
      <c r="B426" s="20" t="s">
        <v>130</v>
      </c>
      <c r="C426" s="27" t="s">
        <v>49</v>
      </c>
      <c r="D426" s="21" t="s">
        <v>623</v>
      </c>
      <c r="E426" s="20" t="s">
        <v>17</v>
      </c>
      <c r="F426" s="22">
        <v>18000</v>
      </c>
      <c r="G426" s="22"/>
      <c r="H426" s="18">
        <f t="shared" si="15"/>
        <v>0</v>
      </c>
      <c r="I426" s="31" t="s">
        <v>655</v>
      </c>
    </row>
    <row r="427" spans="1:9" ht="36" customHeight="1" x14ac:dyDescent="0.4">
      <c r="A427" s="27" t="s">
        <v>619</v>
      </c>
      <c r="B427" s="20" t="s">
        <v>130</v>
      </c>
      <c r="C427" s="27" t="s">
        <v>49</v>
      </c>
      <c r="D427" s="21" t="s">
        <v>624</v>
      </c>
      <c r="E427" s="20" t="s">
        <v>18</v>
      </c>
      <c r="F427" s="22">
        <v>18000</v>
      </c>
      <c r="G427" s="22"/>
      <c r="H427" s="18">
        <f t="shared" si="15"/>
        <v>0</v>
      </c>
      <c r="I427" s="31" t="s">
        <v>655</v>
      </c>
    </row>
    <row r="428" spans="1:9" ht="36" customHeight="1" x14ac:dyDescent="0.4">
      <c r="A428" s="27" t="s">
        <v>619</v>
      </c>
      <c r="B428" s="20" t="s">
        <v>130</v>
      </c>
      <c r="C428" s="27" t="s">
        <v>49</v>
      </c>
      <c r="D428" s="21" t="s">
        <v>625</v>
      </c>
      <c r="E428" s="20" t="s">
        <v>16</v>
      </c>
      <c r="F428" s="22">
        <v>70000</v>
      </c>
      <c r="G428" s="22"/>
      <c r="H428" s="18">
        <f t="shared" si="15"/>
        <v>0</v>
      </c>
      <c r="I428" s="31" t="s">
        <v>655</v>
      </c>
    </row>
    <row r="429" spans="1:9" ht="36" customHeight="1" x14ac:dyDescent="0.4">
      <c r="A429" s="27" t="s">
        <v>619</v>
      </c>
      <c r="B429" s="20" t="s">
        <v>130</v>
      </c>
      <c r="C429" s="27" t="s">
        <v>49</v>
      </c>
      <c r="D429" s="21" t="s">
        <v>626</v>
      </c>
      <c r="E429" s="20" t="s">
        <v>17</v>
      </c>
      <c r="F429" s="22">
        <v>70000</v>
      </c>
      <c r="G429" s="22"/>
      <c r="H429" s="18">
        <f t="shared" si="15"/>
        <v>0</v>
      </c>
      <c r="I429" s="31" t="s">
        <v>655</v>
      </c>
    </row>
    <row r="430" spans="1:9" ht="36" customHeight="1" x14ac:dyDescent="0.4">
      <c r="A430" s="27" t="s">
        <v>619</v>
      </c>
      <c r="B430" s="20" t="s">
        <v>130</v>
      </c>
      <c r="C430" s="27" t="s">
        <v>49</v>
      </c>
      <c r="D430" s="21" t="s">
        <v>627</v>
      </c>
      <c r="E430" s="20" t="s">
        <v>18</v>
      </c>
      <c r="F430" s="22">
        <v>70000</v>
      </c>
      <c r="G430" s="22"/>
      <c r="H430" s="18">
        <f t="shared" si="15"/>
        <v>0</v>
      </c>
      <c r="I430" s="31" t="s">
        <v>655</v>
      </c>
    </row>
    <row r="431" spans="1:9" ht="36" customHeight="1" x14ac:dyDescent="0.4">
      <c r="A431" s="27" t="s">
        <v>619</v>
      </c>
      <c r="B431" s="20" t="s">
        <v>130</v>
      </c>
      <c r="C431" s="27" t="s">
        <v>54</v>
      </c>
      <c r="D431" s="21" t="s">
        <v>628</v>
      </c>
      <c r="E431" s="20" t="s">
        <v>16</v>
      </c>
      <c r="F431" s="22">
        <v>1000</v>
      </c>
      <c r="G431" s="22"/>
      <c r="H431" s="18">
        <f t="shared" si="15"/>
        <v>0</v>
      </c>
      <c r="I431" s="31" t="s">
        <v>655</v>
      </c>
    </row>
    <row r="432" spans="1:9" ht="36" customHeight="1" x14ac:dyDescent="0.4">
      <c r="A432" s="27" t="s">
        <v>619</v>
      </c>
      <c r="B432" s="20" t="s">
        <v>130</v>
      </c>
      <c r="C432" s="27" t="s">
        <v>54</v>
      </c>
      <c r="D432" s="21" t="s">
        <v>629</v>
      </c>
      <c r="E432" s="20" t="s">
        <v>17</v>
      </c>
      <c r="F432" s="22">
        <v>1000</v>
      </c>
      <c r="G432" s="22"/>
      <c r="H432" s="18">
        <f t="shared" si="15"/>
        <v>0</v>
      </c>
      <c r="I432" s="31" t="s">
        <v>655</v>
      </c>
    </row>
    <row r="433" spans="1:9" ht="36" customHeight="1" x14ac:dyDescent="0.4">
      <c r="A433" s="27" t="s">
        <v>619</v>
      </c>
      <c r="B433" s="20" t="s">
        <v>130</v>
      </c>
      <c r="C433" s="27" t="s">
        <v>54</v>
      </c>
      <c r="D433" s="21" t="s">
        <v>630</v>
      </c>
      <c r="E433" s="20" t="s">
        <v>18</v>
      </c>
      <c r="F433" s="22">
        <v>1000</v>
      </c>
      <c r="G433" s="22"/>
      <c r="H433" s="18">
        <f t="shared" si="15"/>
        <v>0</v>
      </c>
      <c r="I433" s="31" t="s">
        <v>655</v>
      </c>
    </row>
    <row r="434" spans="1:9" ht="36" customHeight="1" x14ac:dyDescent="0.4">
      <c r="A434" s="27" t="s">
        <v>619</v>
      </c>
      <c r="B434" s="20" t="s">
        <v>130</v>
      </c>
      <c r="C434" s="27" t="s">
        <v>34</v>
      </c>
      <c r="D434" s="21" t="s">
        <v>631</v>
      </c>
      <c r="E434" s="20" t="s">
        <v>16</v>
      </c>
      <c r="F434" s="22">
        <v>18000</v>
      </c>
      <c r="G434" s="22"/>
      <c r="H434" s="18">
        <f t="shared" si="15"/>
        <v>0</v>
      </c>
      <c r="I434" s="31" t="s">
        <v>656</v>
      </c>
    </row>
    <row r="435" spans="1:9" ht="36" customHeight="1" x14ac:dyDescent="0.4">
      <c r="A435" s="27" t="s">
        <v>619</v>
      </c>
      <c r="B435" s="20" t="s">
        <v>130</v>
      </c>
      <c r="C435" s="27" t="s">
        <v>34</v>
      </c>
      <c r="D435" s="21" t="s">
        <v>632</v>
      </c>
      <c r="E435" s="20" t="s">
        <v>16</v>
      </c>
      <c r="F435" s="22">
        <v>18000</v>
      </c>
      <c r="G435" s="22"/>
      <c r="H435" s="18">
        <f t="shared" si="15"/>
        <v>0</v>
      </c>
      <c r="I435" s="31" t="s">
        <v>656</v>
      </c>
    </row>
    <row r="436" spans="1:9" ht="36" customHeight="1" x14ac:dyDescent="0.4">
      <c r="A436" s="27" t="s">
        <v>619</v>
      </c>
      <c r="B436" s="20" t="s">
        <v>130</v>
      </c>
      <c r="C436" s="27" t="s">
        <v>34</v>
      </c>
      <c r="D436" s="21" t="s">
        <v>633</v>
      </c>
      <c r="E436" s="20" t="s">
        <v>18</v>
      </c>
      <c r="F436" s="22">
        <v>18000</v>
      </c>
      <c r="G436" s="22"/>
      <c r="H436" s="18">
        <f t="shared" si="15"/>
        <v>0</v>
      </c>
      <c r="I436" s="31" t="s">
        <v>656</v>
      </c>
    </row>
    <row r="437" spans="1:9" ht="36" customHeight="1" x14ac:dyDescent="0.4">
      <c r="A437" s="27" t="s">
        <v>619</v>
      </c>
      <c r="B437" s="20" t="s">
        <v>130</v>
      </c>
      <c r="C437" s="27" t="s">
        <v>34</v>
      </c>
      <c r="D437" s="21" t="s">
        <v>634</v>
      </c>
      <c r="E437" s="20" t="s">
        <v>17</v>
      </c>
      <c r="F437" s="22">
        <v>18000</v>
      </c>
      <c r="G437" s="22"/>
      <c r="H437" s="18">
        <f t="shared" si="15"/>
        <v>0</v>
      </c>
      <c r="I437" s="31" t="s">
        <v>657</v>
      </c>
    </row>
    <row r="438" spans="1:9" ht="36" customHeight="1" x14ac:dyDescent="0.4">
      <c r="A438" s="27" t="s">
        <v>619</v>
      </c>
      <c r="B438" s="20" t="s">
        <v>130</v>
      </c>
      <c r="C438" s="27" t="s">
        <v>34</v>
      </c>
      <c r="D438" s="21" t="s">
        <v>635</v>
      </c>
      <c r="E438" s="20" t="s">
        <v>16</v>
      </c>
      <c r="F438" s="22">
        <v>18000</v>
      </c>
      <c r="G438" s="22"/>
      <c r="H438" s="18">
        <f t="shared" si="15"/>
        <v>0</v>
      </c>
      <c r="I438" s="31" t="s">
        <v>658</v>
      </c>
    </row>
    <row r="439" spans="1:9" ht="36" customHeight="1" x14ac:dyDescent="0.4">
      <c r="A439" s="27" t="s">
        <v>619</v>
      </c>
      <c r="B439" s="20" t="s">
        <v>130</v>
      </c>
      <c r="C439" s="27" t="s">
        <v>34</v>
      </c>
      <c r="D439" s="21" t="s">
        <v>636</v>
      </c>
      <c r="E439" s="20" t="s">
        <v>18</v>
      </c>
      <c r="F439" s="22">
        <v>22000</v>
      </c>
      <c r="G439" s="22"/>
      <c r="H439" s="18">
        <f t="shared" si="15"/>
        <v>0</v>
      </c>
      <c r="I439" s="31" t="s">
        <v>659</v>
      </c>
    </row>
    <row r="440" spans="1:9" ht="36" x14ac:dyDescent="0.4">
      <c r="A440" s="27" t="s">
        <v>619</v>
      </c>
      <c r="B440" s="20" t="s">
        <v>130</v>
      </c>
      <c r="C440" s="27" t="s">
        <v>131</v>
      </c>
      <c r="D440" s="21" t="s">
        <v>637</v>
      </c>
      <c r="E440" s="20" t="s">
        <v>19</v>
      </c>
      <c r="F440" s="22">
        <v>10000</v>
      </c>
      <c r="G440" s="22"/>
      <c r="H440" s="18">
        <f t="shared" si="15"/>
        <v>0</v>
      </c>
      <c r="I440" s="31" t="s">
        <v>660</v>
      </c>
    </row>
    <row r="441" spans="1:9" ht="36" customHeight="1" x14ac:dyDescent="0.4">
      <c r="A441" s="27" t="s">
        <v>620</v>
      </c>
      <c r="B441" s="20" t="s">
        <v>621</v>
      </c>
      <c r="C441" s="27" t="s">
        <v>54</v>
      </c>
      <c r="D441" s="21" t="s">
        <v>638</v>
      </c>
      <c r="E441" s="20" t="s">
        <v>259</v>
      </c>
      <c r="F441" s="22">
        <v>900</v>
      </c>
      <c r="G441" s="22"/>
      <c r="H441" s="18">
        <f t="shared" si="15"/>
        <v>0</v>
      </c>
      <c r="I441" s="77" t="s">
        <v>661</v>
      </c>
    </row>
    <row r="442" spans="1:9" ht="36" customHeight="1" x14ac:dyDescent="0.4">
      <c r="A442" s="27" t="s">
        <v>620</v>
      </c>
      <c r="B442" s="20" t="s">
        <v>621</v>
      </c>
      <c r="C442" s="27" t="s">
        <v>54</v>
      </c>
      <c r="D442" s="21" t="s">
        <v>639</v>
      </c>
      <c r="E442" s="20" t="s">
        <v>260</v>
      </c>
      <c r="F442" s="22">
        <v>900</v>
      </c>
      <c r="G442" s="22"/>
      <c r="H442" s="18">
        <f t="shared" si="15"/>
        <v>0</v>
      </c>
      <c r="I442" s="78"/>
    </row>
    <row r="443" spans="1:9" ht="36" customHeight="1" x14ac:dyDescent="0.4">
      <c r="A443" s="27" t="s">
        <v>620</v>
      </c>
      <c r="B443" s="20" t="s">
        <v>621</v>
      </c>
      <c r="C443" s="27" t="s">
        <v>54</v>
      </c>
      <c r="D443" s="21" t="s">
        <v>640</v>
      </c>
      <c r="E443" s="20" t="s">
        <v>261</v>
      </c>
      <c r="F443" s="22">
        <v>900</v>
      </c>
      <c r="G443" s="22"/>
      <c r="H443" s="18">
        <f t="shared" si="15"/>
        <v>0</v>
      </c>
      <c r="I443" s="79"/>
    </row>
    <row r="444" spans="1:9" ht="36" customHeight="1" x14ac:dyDescent="0.4">
      <c r="A444" s="27" t="s">
        <v>619</v>
      </c>
      <c r="B444" s="20" t="s">
        <v>35</v>
      </c>
      <c r="C444" s="27" t="s">
        <v>34</v>
      </c>
      <c r="D444" s="21" t="s">
        <v>641</v>
      </c>
      <c r="E444" s="20" t="s">
        <v>550</v>
      </c>
      <c r="F444" s="22">
        <v>54000</v>
      </c>
      <c r="G444" s="22"/>
      <c r="H444" s="18">
        <f t="shared" si="15"/>
        <v>0</v>
      </c>
      <c r="I444" s="31"/>
    </row>
    <row r="445" spans="1:9" ht="36" customHeight="1" x14ac:dyDescent="0.4">
      <c r="A445" s="27" t="s">
        <v>619</v>
      </c>
      <c r="B445" s="20" t="s">
        <v>35</v>
      </c>
      <c r="C445" s="27" t="s">
        <v>34</v>
      </c>
      <c r="D445" s="21" t="s">
        <v>642</v>
      </c>
      <c r="E445" s="20" t="s">
        <v>550</v>
      </c>
      <c r="F445" s="22">
        <v>18000</v>
      </c>
      <c r="G445" s="22"/>
      <c r="H445" s="18">
        <f t="shared" si="15"/>
        <v>0</v>
      </c>
      <c r="I445" s="31"/>
    </row>
    <row r="446" spans="1:9" ht="36" customHeight="1" x14ac:dyDescent="0.4">
      <c r="A446" s="27" t="s">
        <v>619</v>
      </c>
      <c r="B446" s="20" t="s">
        <v>35</v>
      </c>
      <c r="C446" s="27" t="s">
        <v>34</v>
      </c>
      <c r="D446" s="21" t="s">
        <v>643</v>
      </c>
      <c r="E446" s="20" t="s">
        <v>550</v>
      </c>
      <c r="F446" s="22">
        <v>18000</v>
      </c>
      <c r="G446" s="22"/>
      <c r="H446" s="18">
        <f t="shared" si="15"/>
        <v>0</v>
      </c>
      <c r="I446" s="31"/>
    </row>
    <row r="447" spans="1:9" ht="36" customHeight="1" x14ac:dyDescent="0.4">
      <c r="A447" s="27" t="s">
        <v>619</v>
      </c>
      <c r="B447" s="20" t="s">
        <v>35</v>
      </c>
      <c r="C447" s="27" t="s">
        <v>34</v>
      </c>
      <c r="D447" s="21" t="s">
        <v>644</v>
      </c>
      <c r="E447" s="20" t="s">
        <v>550</v>
      </c>
      <c r="F447" s="22">
        <v>18000</v>
      </c>
      <c r="G447" s="22"/>
      <c r="H447" s="18">
        <f t="shared" si="15"/>
        <v>0</v>
      </c>
      <c r="I447" s="31"/>
    </row>
    <row r="448" spans="1:9" ht="36" customHeight="1" x14ac:dyDescent="0.4">
      <c r="A448" s="27" t="s">
        <v>619</v>
      </c>
      <c r="B448" s="20" t="s">
        <v>35</v>
      </c>
      <c r="C448" s="27" t="s">
        <v>34</v>
      </c>
      <c r="D448" s="21" t="s">
        <v>645</v>
      </c>
      <c r="E448" s="20" t="s">
        <v>550</v>
      </c>
      <c r="F448" s="22">
        <v>36000</v>
      </c>
      <c r="G448" s="22"/>
      <c r="H448" s="18">
        <f t="shared" si="15"/>
        <v>0</v>
      </c>
      <c r="I448" s="31"/>
    </row>
    <row r="449" spans="1:9" ht="36" customHeight="1" x14ac:dyDescent="0.4">
      <c r="A449" s="27" t="s">
        <v>619</v>
      </c>
      <c r="B449" s="20" t="s">
        <v>35</v>
      </c>
      <c r="C449" s="27" t="s">
        <v>34</v>
      </c>
      <c r="D449" s="21" t="s">
        <v>646</v>
      </c>
      <c r="E449" s="20" t="s">
        <v>550</v>
      </c>
      <c r="F449" s="22">
        <v>18000</v>
      </c>
      <c r="G449" s="22"/>
      <c r="H449" s="18">
        <f t="shared" si="15"/>
        <v>0</v>
      </c>
      <c r="I449" s="31"/>
    </row>
    <row r="450" spans="1:9" ht="36" customHeight="1" x14ac:dyDescent="0.4">
      <c r="A450" s="27" t="s">
        <v>619</v>
      </c>
      <c r="B450" s="20" t="s">
        <v>35</v>
      </c>
      <c r="C450" s="27" t="s">
        <v>34</v>
      </c>
      <c r="D450" s="21" t="s">
        <v>647</v>
      </c>
      <c r="E450" s="20" t="s">
        <v>550</v>
      </c>
      <c r="F450" s="22">
        <v>18000</v>
      </c>
      <c r="G450" s="22"/>
      <c r="H450" s="18">
        <f t="shared" si="15"/>
        <v>0</v>
      </c>
      <c r="I450" s="31"/>
    </row>
    <row r="451" spans="1:9" ht="36" customHeight="1" x14ac:dyDescent="0.4">
      <c r="A451" s="27" t="s">
        <v>619</v>
      </c>
      <c r="B451" s="20" t="s">
        <v>264</v>
      </c>
      <c r="C451" s="27" t="s">
        <v>34</v>
      </c>
      <c r="D451" s="21" t="s">
        <v>648</v>
      </c>
      <c r="E451" s="20" t="s">
        <v>550</v>
      </c>
      <c r="F451" s="22">
        <v>36000</v>
      </c>
      <c r="G451" s="22"/>
      <c r="H451" s="18">
        <f t="shared" ref="H451:H486" si="16">F451*G451</f>
        <v>0</v>
      </c>
      <c r="I451" s="77" t="s">
        <v>662</v>
      </c>
    </row>
    <row r="452" spans="1:9" ht="36" customHeight="1" x14ac:dyDescent="0.4">
      <c r="A452" s="27" t="s">
        <v>619</v>
      </c>
      <c r="B452" s="20" t="s">
        <v>264</v>
      </c>
      <c r="C452" s="27" t="s">
        <v>34</v>
      </c>
      <c r="D452" s="21" t="s">
        <v>649</v>
      </c>
      <c r="E452" s="20" t="s">
        <v>550</v>
      </c>
      <c r="F452" s="22">
        <v>18000</v>
      </c>
      <c r="G452" s="22"/>
      <c r="H452" s="18">
        <f t="shared" si="16"/>
        <v>0</v>
      </c>
      <c r="I452" s="78"/>
    </row>
    <row r="453" spans="1:9" ht="36" customHeight="1" x14ac:dyDescent="0.4">
      <c r="A453" s="27" t="s">
        <v>619</v>
      </c>
      <c r="B453" s="20" t="s">
        <v>264</v>
      </c>
      <c r="C453" s="27" t="s">
        <v>34</v>
      </c>
      <c r="D453" s="21" t="s">
        <v>650</v>
      </c>
      <c r="E453" s="20" t="s">
        <v>550</v>
      </c>
      <c r="F453" s="22">
        <v>18000</v>
      </c>
      <c r="G453" s="22"/>
      <c r="H453" s="18">
        <f t="shared" si="16"/>
        <v>0</v>
      </c>
      <c r="I453" s="79"/>
    </row>
    <row r="454" spans="1:9" ht="36" customHeight="1" x14ac:dyDescent="0.4">
      <c r="A454" s="27" t="s">
        <v>619</v>
      </c>
      <c r="B454" s="20" t="s">
        <v>264</v>
      </c>
      <c r="C454" s="27" t="s">
        <v>34</v>
      </c>
      <c r="D454" s="21" t="s">
        <v>651</v>
      </c>
      <c r="E454" s="20" t="s">
        <v>550</v>
      </c>
      <c r="F454" s="22">
        <v>30000</v>
      </c>
      <c r="G454" s="22"/>
      <c r="H454" s="18">
        <f t="shared" si="16"/>
        <v>0</v>
      </c>
      <c r="I454" s="77" t="s">
        <v>663</v>
      </c>
    </row>
    <row r="455" spans="1:9" ht="36" customHeight="1" x14ac:dyDescent="0.4">
      <c r="A455" s="27" t="s">
        <v>619</v>
      </c>
      <c r="B455" s="20" t="s">
        <v>264</v>
      </c>
      <c r="C455" s="27" t="s">
        <v>34</v>
      </c>
      <c r="D455" s="21" t="s">
        <v>652</v>
      </c>
      <c r="E455" s="20" t="s">
        <v>550</v>
      </c>
      <c r="F455" s="22">
        <v>15000</v>
      </c>
      <c r="G455" s="22"/>
      <c r="H455" s="18">
        <f t="shared" si="16"/>
        <v>0</v>
      </c>
      <c r="I455" s="78"/>
    </row>
    <row r="456" spans="1:9" ht="36" customHeight="1" x14ac:dyDescent="0.4">
      <c r="A456" s="27" t="s">
        <v>619</v>
      </c>
      <c r="B456" s="20" t="s">
        <v>264</v>
      </c>
      <c r="C456" s="27" t="s">
        <v>34</v>
      </c>
      <c r="D456" s="21" t="s">
        <v>653</v>
      </c>
      <c r="E456" s="20" t="s">
        <v>550</v>
      </c>
      <c r="F456" s="22">
        <v>15000</v>
      </c>
      <c r="G456" s="22"/>
      <c r="H456" s="18">
        <f t="shared" si="16"/>
        <v>0</v>
      </c>
      <c r="I456" s="79"/>
    </row>
    <row r="457" spans="1:9" ht="36" customHeight="1" x14ac:dyDescent="0.4">
      <c r="A457" s="27" t="s">
        <v>664</v>
      </c>
      <c r="B457" s="20" t="s">
        <v>333</v>
      </c>
      <c r="C457" s="27" t="s">
        <v>37</v>
      </c>
      <c r="D457" s="21" t="s">
        <v>666</v>
      </c>
      <c r="E457" s="20" t="s">
        <v>550</v>
      </c>
      <c r="F457" s="22">
        <v>2800</v>
      </c>
      <c r="G457" s="22"/>
      <c r="H457" s="18">
        <f t="shared" si="16"/>
        <v>0</v>
      </c>
      <c r="I457" s="31" t="s">
        <v>37</v>
      </c>
    </row>
    <row r="458" spans="1:9" ht="36" customHeight="1" x14ac:dyDescent="0.4">
      <c r="A458" s="27" t="s">
        <v>664</v>
      </c>
      <c r="B458" s="20" t="s">
        <v>333</v>
      </c>
      <c r="C458" s="27" t="s">
        <v>37</v>
      </c>
      <c r="D458" s="21" t="s">
        <v>667</v>
      </c>
      <c r="E458" s="20" t="s">
        <v>550</v>
      </c>
      <c r="F458" s="22">
        <v>2800</v>
      </c>
      <c r="G458" s="22"/>
      <c r="H458" s="18">
        <f t="shared" si="16"/>
        <v>0</v>
      </c>
      <c r="I458" s="31" t="s">
        <v>37</v>
      </c>
    </row>
    <row r="459" spans="1:9" ht="36" customHeight="1" x14ac:dyDescent="0.4">
      <c r="A459" s="27" t="s">
        <v>664</v>
      </c>
      <c r="B459" s="20" t="s">
        <v>333</v>
      </c>
      <c r="C459" s="27" t="s">
        <v>37</v>
      </c>
      <c r="D459" s="21" t="s">
        <v>668</v>
      </c>
      <c r="E459" s="20" t="s">
        <v>550</v>
      </c>
      <c r="F459" s="22">
        <v>2800</v>
      </c>
      <c r="G459" s="22"/>
      <c r="H459" s="18">
        <f t="shared" si="16"/>
        <v>0</v>
      </c>
      <c r="I459" s="31" t="s">
        <v>37</v>
      </c>
    </row>
    <row r="460" spans="1:9" ht="36" customHeight="1" x14ac:dyDescent="0.4">
      <c r="A460" s="27" t="s">
        <v>664</v>
      </c>
      <c r="B460" s="20" t="s">
        <v>333</v>
      </c>
      <c r="C460" s="27" t="s">
        <v>37</v>
      </c>
      <c r="D460" s="21" t="s">
        <v>669</v>
      </c>
      <c r="E460" s="20" t="s">
        <v>550</v>
      </c>
      <c r="F460" s="22">
        <v>2800</v>
      </c>
      <c r="G460" s="22"/>
      <c r="H460" s="18">
        <f t="shared" si="16"/>
        <v>0</v>
      </c>
      <c r="I460" s="31" t="s">
        <v>37</v>
      </c>
    </row>
    <row r="461" spans="1:9" ht="36" customHeight="1" x14ac:dyDescent="0.4">
      <c r="A461" s="27" t="s">
        <v>665</v>
      </c>
      <c r="B461" s="20" t="s">
        <v>264</v>
      </c>
      <c r="C461" s="27" t="s">
        <v>34</v>
      </c>
      <c r="D461" s="21" t="s">
        <v>670</v>
      </c>
      <c r="E461" s="20" t="s">
        <v>671</v>
      </c>
      <c r="F461" s="22">
        <v>34000</v>
      </c>
      <c r="G461" s="22"/>
      <c r="H461" s="18">
        <f t="shared" si="16"/>
        <v>0</v>
      </c>
      <c r="I461" s="77" t="s">
        <v>685</v>
      </c>
    </row>
    <row r="462" spans="1:9" ht="36" customHeight="1" x14ac:dyDescent="0.4">
      <c r="A462" s="27" t="s">
        <v>665</v>
      </c>
      <c r="B462" s="20" t="s">
        <v>264</v>
      </c>
      <c r="C462" s="27" t="s">
        <v>34</v>
      </c>
      <c r="D462" s="21" t="s">
        <v>672</v>
      </c>
      <c r="E462" s="20" t="s">
        <v>671</v>
      </c>
      <c r="F462" s="22">
        <v>17000</v>
      </c>
      <c r="G462" s="22"/>
      <c r="H462" s="18">
        <f t="shared" si="16"/>
        <v>0</v>
      </c>
      <c r="I462" s="78"/>
    </row>
    <row r="463" spans="1:9" ht="36" customHeight="1" x14ac:dyDescent="0.4">
      <c r="A463" s="27" t="s">
        <v>665</v>
      </c>
      <c r="B463" s="20" t="s">
        <v>264</v>
      </c>
      <c r="C463" s="27" t="s">
        <v>34</v>
      </c>
      <c r="D463" s="21" t="s">
        <v>673</v>
      </c>
      <c r="E463" s="20" t="s">
        <v>671</v>
      </c>
      <c r="F463" s="22">
        <v>17000</v>
      </c>
      <c r="G463" s="22"/>
      <c r="H463" s="18">
        <f t="shared" si="16"/>
        <v>0</v>
      </c>
      <c r="I463" s="79"/>
    </row>
    <row r="464" spans="1:9" ht="36" x14ac:dyDescent="0.4">
      <c r="A464" s="27" t="s">
        <v>665</v>
      </c>
      <c r="B464" s="20" t="s">
        <v>264</v>
      </c>
      <c r="C464" s="27" t="s">
        <v>37</v>
      </c>
      <c r="D464" s="21" t="s">
        <v>674</v>
      </c>
      <c r="E464" s="20" t="s">
        <v>550</v>
      </c>
      <c r="F464" s="22">
        <v>36000</v>
      </c>
      <c r="G464" s="22"/>
      <c r="H464" s="18">
        <f t="shared" si="16"/>
        <v>0</v>
      </c>
      <c r="I464" s="31" t="s">
        <v>686</v>
      </c>
    </row>
    <row r="465" spans="1:9" ht="36" customHeight="1" x14ac:dyDescent="0.4">
      <c r="A465" s="27" t="s">
        <v>665</v>
      </c>
      <c r="B465" s="20" t="s">
        <v>264</v>
      </c>
      <c r="C465" s="27" t="s">
        <v>37</v>
      </c>
      <c r="D465" s="21" t="s">
        <v>675</v>
      </c>
      <c r="E465" s="20" t="s">
        <v>550</v>
      </c>
      <c r="F465" s="22">
        <v>6000</v>
      </c>
      <c r="G465" s="22"/>
      <c r="H465" s="18">
        <f t="shared" si="16"/>
        <v>0</v>
      </c>
      <c r="I465" s="31" t="s">
        <v>687</v>
      </c>
    </row>
    <row r="466" spans="1:9" ht="36" customHeight="1" x14ac:dyDescent="0.4">
      <c r="A466" s="27" t="s">
        <v>665</v>
      </c>
      <c r="B466" s="20" t="s">
        <v>264</v>
      </c>
      <c r="C466" s="27" t="s">
        <v>37</v>
      </c>
      <c r="D466" s="21" t="s">
        <v>676</v>
      </c>
      <c r="E466" s="20" t="s">
        <v>550</v>
      </c>
      <c r="F466" s="22">
        <v>6000</v>
      </c>
      <c r="G466" s="22"/>
      <c r="H466" s="18">
        <f t="shared" si="16"/>
        <v>0</v>
      </c>
      <c r="I466" s="31" t="s">
        <v>687</v>
      </c>
    </row>
    <row r="467" spans="1:9" ht="36" customHeight="1" x14ac:dyDescent="0.4">
      <c r="A467" s="27" t="s">
        <v>665</v>
      </c>
      <c r="B467" s="20" t="s">
        <v>264</v>
      </c>
      <c r="C467" s="27" t="s">
        <v>37</v>
      </c>
      <c r="D467" s="21" t="s">
        <v>677</v>
      </c>
      <c r="E467" s="20" t="s">
        <v>550</v>
      </c>
      <c r="F467" s="22">
        <v>6000</v>
      </c>
      <c r="G467" s="22"/>
      <c r="H467" s="18">
        <f t="shared" si="16"/>
        <v>0</v>
      </c>
      <c r="I467" s="31" t="s">
        <v>687</v>
      </c>
    </row>
    <row r="468" spans="1:9" ht="36" customHeight="1" x14ac:dyDescent="0.4">
      <c r="A468" s="27" t="s">
        <v>665</v>
      </c>
      <c r="B468" s="20" t="s">
        <v>264</v>
      </c>
      <c r="C468" s="27" t="s">
        <v>37</v>
      </c>
      <c r="D468" s="21" t="s">
        <v>678</v>
      </c>
      <c r="E468" s="20" t="s">
        <v>550</v>
      </c>
      <c r="F468" s="22">
        <v>6000</v>
      </c>
      <c r="G468" s="22"/>
      <c r="H468" s="18">
        <f t="shared" si="16"/>
        <v>0</v>
      </c>
      <c r="I468" s="31" t="s">
        <v>687</v>
      </c>
    </row>
    <row r="469" spans="1:9" ht="36" customHeight="1" x14ac:dyDescent="0.4">
      <c r="A469" s="27" t="s">
        <v>665</v>
      </c>
      <c r="B469" s="20" t="s">
        <v>264</v>
      </c>
      <c r="C469" s="27" t="s">
        <v>37</v>
      </c>
      <c r="D469" s="21" t="s">
        <v>679</v>
      </c>
      <c r="E469" s="20" t="s">
        <v>550</v>
      </c>
      <c r="F469" s="22">
        <v>6000</v>
      </c>
      <c r="G469" s="22"/>
      <c r="H469" s="18">
        <f t="shared" si="16"/>
        <v>0</v>
      </c>
      <c r="I469" s="31" t="s">
        <v>687</v>
      </c>
    </row>
    <row r="470" spans="1:9" ht="36" customHeight="1" x14ac:dyDescent="0.4">
      <c r="A470" s="27" t="s">
        <v>665</v>
      </c>
      <c r="B470" s="20" t="s">
        <v>264</v>
      </c>
      <c r="C470" s="27" t="s">
        <v>37</v>
      </c>
      <c r="D470" s="21" t="s">
        <v>680</v>
      </c>
      <c r="E470" s="20" t="s">
        <v>550</v>
      </c>
      <c r="F470" s="22">
        <v>6000</v>
      </c>
      <c r="G470" s="22"/>
      <c r="H470" s="18">
        <f t="shared" si="16"/>
        <v>0</v>
      </c>
      <c r="I470" s="31" t="s">
        <v>687</v>
      </c>
    </row>
    <row r="471" spans="1:9" ht="36" customHeight="1" x14ac:dyDescent="0.4">
      <c r="A471" s="27" t="s">
        <v>665</v>
      </c>
      <c r="B471" s="20" t="s">
        <v>265</v>
      </c>
      <c r="C471" s="27" t="s">
        <v>34</v>
      </c>
      <c r="D471" s="21" t="s">
        <v>511</v>
      </c>
      <c r="E471" s="20"/>
      <c r="F471" s="22">
        <v>47000</v>
      </c>
      <c r="G471" s="22"/>
      <c r="H471" s="18">
        <f t="shared" si="16"/>
        <v>0</v>
      </c>
      <c r="I471" s="31"/>
    </row>
    <row r="472" spans="1:9" ht="36" customHeight="1" x14ac:dyDescent="0.4">
      <c r="A472" s="27" t="s">
        <v>665</v>
      </c>
      <c r="B472" s="20" t="s">
        <v>265</v>
      </c>
      <c r="C472" s="27" t="s">
        <v>34</v>
      </c>
      <c r="D472" s="21" t="s">
        <v>512</v>
      </c>
      <c r="E472" s="20"/>
      <c r="F472" s="22">
        <v>28000</v>
      </c>
      <c r="G472" s="22"/>
      <c r="H472" s="18">
        <f t="shared" si="16"/>
        <v>0</v>
      </c>
      <c r="I472" s="31"/>
    </row>
    <row r="473" spans="1:9" ht="36" customHeight="1" x14ac:dyDescent="0.4">
      <c r="A473" s="27" t="s">
        <v>665</v>
      </c>
      <c r="B473" s="20" t="s">
        <v>265</v>
      </c>
      <c r="C473" s="27" t="s">
        <v>34</v>
      </c>
      <c r="D473" s="21" t="s">
        <v>513</v>
      </c>
      <c r="E473" s="20"/>
      <c r="F473" s="22">
        <v>14000</v>
      </c>
      <c r="G473" s="22"/>
      <c r="H473" s="18">
        <f t="shared" si="16"/>
        <v>0</v>
      </c>
      <c r="I473" s="31"/>
    </row>
    <row r="474" spans="1:9" ht="36" customHeight="1" x14ac:dyDescent="0.4">
      <c r="A474" s="27" t="s">
        <v>665</v>
      </c>
      <c r="B474" s="20" t="s">
        <v>265</v>
      </c>
      <c r="C474" s="27" t="s">
        <v>34</v>
      </c>
      <c r="D474" s="21" t="s">
        <v>514</v>
      </c>
      <c r="E474" s="20"/>
      <c r="F474" s="22">
        <v>14000</v>
      </c>
      <c r="G474" s="22"/>
      <c r="H474" s="18">
        <f t="shared" si="16"/>
        <v>0</v>
      </c>
      <c r="I474" s="31"/>
    </row>
    <row r="475" spans="1:9" ht="36" customHeight="1" x14ac:dyDescent="0.4">
      <c r="A475" s="27" t="s">
        <v>665</v>
      </c>
      <c r="B475" s="20" t="s">
        <v>265</v>
      </c>
      <c r="C475" s="27" t="s">
        <v>34</v>
      </c>
      <c r="D475" s="21" t="s">
        <v>515</v>
      </c>
      <c r="E475" s="20"/>
      <c r="F475" s="18">
        <v>9500</v>
      </c>
      <c r="G475" s="22"/>
      <c r="H475" s="18">
        <f t="shared" si="16"/>
        <v>0</v>
      </c>
      <c r="I475" s="31"/>
    </row>
    <row r="476" spans="1:9" ht="36" customHeight="1" x14ac:dyDescent="0.4">
      <c r="A476" s="27" t="s">
        <v>665</v>
      </c>
      <c r="B476" s="20" t="s">
        <v>265</v>
      </c>
      <c r="C476" s="27" t="s">
        <v>34</v>
      </c>
      <c r="D476" s="21" t="s">
        <v>516</v>
      </c>
      <c r="E476" s="20"/>
      <c r="F476" s="18">
        <v>9500</v>
      </c>
      <c r="G476" s="22"/>
      <c r="H476" s="18">
        <f t="shared" si="16"/>
        <v>0</v>
      </c>
      <c r="I476" s="31"/>
    </row>
    <row r="477" spans="1:9" ht="36" customHeight="1" x14ac:dyDescent="0.4">
      <c r="A477" s="27" t="s">
        <v>665</v>
      </c>
      <c r="B477" s="20" t="s">
        <v>265</v>
      </c>
      <c r="C477" s="27" t="s">
        <v>34</v>
      </c>
      <c r="D477" s="21" t="s">
        <v>681</v>
      </c>
      <c r="E477" s="20" t="s">
        <v>18</v>
      </c>
      <c r="F477" s="18">
        <v>28500</v>
      </c>
      <c r="G477" s="22"/>
      <c r="H477" s="18">
        <f t="shared" si="16"/>
        <v>0</v>
      </c>
      <c r="I477" s="31" t="s">
        <v>688</v>
      </c>
    </row>
    <row r="478" spans="1:9" ht="36" customHeight="1" x14ac:dyDescent="0.4">
      <c r="A478" s="27" t="s">
        <v>665</v>
      </c>
      <c r="B478" s="20" t="s">
        <v>265</v>
      </c>
      <c r="C478" s="27" t="s">
        <v>34</v>
      </c>
      <c r="D478" s="21" t="s">
        <v>682</v>
      </c>
      <c r="E478" s="20" t="s">
        <v>18</v>
      </c>
      <c r="F478" s="18">
        <v>9500</v>
      </c>
      <c r="G478" s="22"/>
      <c r="H478" s="18">
        <f t="shared" si="16"/>
        <v>0</v>
      </c>
      <c r="I478" s="31" t="s">
        <v>689</v>
      </c>
    </row>
    <row r="479" spans="1:9" ht="36" customHeight="1" x14ac:dyDescent="0.4">
      <c r="A479" s="27" t="s">
        <v>665</v>
      </c>
      <c r="B479" s="20" t="s">
        <v>265</v>
      </c>
      <c r="C479" s="27" t="s">
        <v>34</v>
      </c>
      <c r="D479" s="21" t="s">
        <v>683</v>
      </c>
      <c r="E479" s="20" t="s">
        <v>18</v>
      </c>
      <c r="F479" s="22">
        <v>9500</v>
      </c>
      <c r="G479" s="22"/>
      <c r="H479" s="18">
        <f t="shared" si="16"/>
        <v>0</v>
      </c>
      <c r="I479" s="31" t="s">
        <v>689</v>
      </c>
    </row>
    <row r="480" spans="1:9" ht="36" customHeight="1" x14ac:dyDescent="0.4">
      <c r="A480" s="27" t="s">
        <v>665</v>
      </c>
      <c r="B480" s="20" t="s">
        <v>265</v>
      </c>
      <c r="C480" s="27" t="s">
        <v>34</v>
      </c>
      <c r="D480" s="21" t="s">
        <v>684</v>
      </c>
      <c r="E480" s="20" t="s">
        <v>18</v>
      </c>
      <c r="F480" s="22">
        <v>9500</v>
      </c>
      <c r="G480" s="22"/>
      <c r="H480" s="18">
        <f t="shared" si="16"/>
        <v>0</v>
      </c>
      <c r="I480" s="31" t="s">
        <v>689</v>
      </c>
    </row>
    <row r="481" spans="1:9" ht="36" customHeight="1" x14ac:dyDescent="0.4">
      <c r="A481" s="27" t="s">
        <v>690</v>
      </c>
      <c r="B481" s="20" t="s">
        <v>404</v>
      </c>
      <c r="C481" s="27" t="s">
        <v>34</v>
      </c>
      <c r="D481" s="21" t="s">
        <v>545</v>
      </c>
      <c r="E481" s="20" t="s">
        <v>19</v>
      </c>
      <c r="F481" s="22">
        <v>10000</v>
      </c>
      <c r="G481" s="22"/>
      <c r="H481" s="18">
        <f t="shared" si="16"/>
        <v>0</v>
      </c>
      <c r="I481" s="31" t="s">
        <v>519</v>
      </c>
    </row>
    <row r="482" spans="1:9" ht="36" customHeight="1" x14ac:dyDescent="0.4">
      <c r="A482" s="27" t="s">
        <v>690</v>
      </c>
      <c r="B482" s="20" t="s">
        <v>404</v>
      </c>
      <c r="C482" s="27" t="s">
        <v>34</v>
      </c>
      <c r="D482" s="21" t="s">
        <v>546</v>
      </c>
      <c r="E482" s="20" t="s">
        <v>19</v>
      </c>
      <c r="F482" s="22">
        <v>10000</v>
      </c>
      <c r="G482" s="22"/>
      <c r="H482" s="18">
        <f t="shared" si="16"/>
        <v>0</v>
      </c>
      <c r="I482" s="31" t="s">
        <v>519</v>
      </c>
    </row>
    <row r="483" spans="1:9" ht="36" customHeight="1" x14ac:dyDescent="0.4">
      <c r="A483" s="27" t="s">
        <v>690</v>
      </c>
      <c r="B483" s="20" t="s">
        <v>404</v>
      </c>
      <c r="C483" s="27" t="s">
        <v>34</v>
      </c>
      <c r="D483" s="21" t="s">
        <v>547</v>
      </c>
      <c r="E483" s="20" t="s">
        <v>19</v>
      </c>
      <c r="F483" s="22">
        <v>10000</v>
      </c>
      <c r="G483" s="22"/>
      <c r="H483" s="18">
        <f t="shared" si="16"/>
        <v>0</v>
      </c>
      <c r="I483" s="31" t="s">
        <v>519</v>
      </c>
    </row>
    <row r="484" spans="1:9" ht="36" customHeight="1" x14ac:dyDescent="0.4">
      <c r="A484" s="27" t="s">
        <v>690</v>
      </c>
      <c r="B484" s="20" t="s">
        <v>404</v>
      </c>
      <c r="C484" s="27" t="s">
        <v>34</v>
      </c>
      <c r="D484" s="21" t="s">
        <v>548</v>
      </c>
      <c r="E484" s="20" t="s">
        <v>19</v>
      </c>
      <c r="F484" s="22">
        <v>10000</v>
      </c>
      <c r="G484" s="22"/>
      <c r="H484" s="18">
        <f t="shared" si="16"/>
        <v>0</v>
      </c>
      <c r="I484" s="31" t="s">
        <v>519</v>
      </c>
    </row>
    <row r="485" spans="1:9" ht="36" customHeight="1" x14ac:dyDescent="0.4">
      <c r="A485" s="27" t="s">
        <v>690</v>
      </c>
      <c r="B485" s="20" t="s">
        <v>404</v>
      </c>
      <c r="C485" s="27" t="s">
        <v>34</v>
      </c>
      <c r="D485" s="21" t="s">
        <v>549</v>
      </c>
      <c r="E485" s="20" t="s">
        <v>19</v>
      </c>
      <c r="F485" s="22">
        <v>10000</v>
      </c>
      <c r="G485" s="22"/>
      <c r="H485" s="18">
        <f t="shared" si="16"/>
        <v>0</v>
      </c>
      <c r="I485" s="31" t="s">
        <v>519</v>
      </c>
    </row>
    <row r="486" spans="1:9" ht="72" x14ac:dyDescent="0.4">
      <c r="A486" s="27" t="s">
        <v>690</v>
      </c>
      <c r="B486" s="20" t="s">
        <v>67</v>
      </c>
      <c r="C486" s="27" t="s">
        <v>71</v>
      </c>
      <c r="D486" s="21" t="s">
        <v>691</v>
      </c>
      <c r="E486" s="20" t="s">
        <v>19</v>
      </c>
      <c r="F486" s="22">
        <v>2000</v>
      </c>
      <c r="G486" s="22"/>
      <c r="H486" s="18">
        <f t="shared" si="16"/>
        <v>0</v>
      </c>
      <c r="I486" s="31" t="s">
        <v>692</v>
      </c>
    </row>
    <row r="487" spans="1:9" ht="36" customHeight="1" x14ac:dyDescent="0.4">
      <c r="A487" s="48"/>
      <c r="B487" s="48"/>
      <c r="C487" s="1"/>
      <c r="D487" s="1"/>
      <c r="E487" s="53"/>
      <c r="F487" s="55"/>
      <c r="G487" s="34"/>
      <c r="H487" s="34"/>
      <c r="I487" s="1"/>
    </row>
    <row r="488" spans="1:9" ht="36" customHeight="1" x14ac:dyDescent="0.4">
      <c r="A488" s="48"/>
      <c r="B488" s="48"/>
      <c r="C488" s="1"/>
      <c r="D488" s="1"/>
      <c r="E488" s="53"/>
      <c r="F488" s="55"/>
      <c r="G488" s="34"/>
      <c r="H488" s="34"/>
      <c r="I488" s="1"/>
    </row>
    <row r="489" spans="1:9" ht="36" customHeight="1" x14ac:dyDescent="0.4">
      <c r="A489" s="48"/>
      <c r="B489" s="48"/>
      <c r="C489" s="1"/>
      <c r="D489" s="1"/>
      <c r="E489" s="53"/>
      <c r="F489" s="55"/>
      <c r="G489" s="34"/>
      <c r="H489" s="34"/>
      <c r="I489" s="1"/>
    </row>
    <row r="490" spans="1:9" ht="36" customHeight="1" x14ac:dyDescent="0.4">
      <c r="A490" s="48"/>
      <c r="B490" s="48"/>
      <c r="C490" s="1"/>
      <c r="D490" s="1"/>
      <c r="E490" s="53"/>
      <c r="F490" s="55"/>
      <c r="G490" s="34"/>
      <c r="H490" s="34"/>
      <c r="I490" s="1"/>
    </row>
    <row r="491" spans="1:9" ht="36" customHeight="1" x14ac:dyDescent="0.4">
      <c r="A491" s="48"/>
      <c r="B491" s="48"/>
      <c r="C491" s="1"/>
      <c r="D491" s="1"/>
      <c r="E491" s="53"/>
      <c r="F491" s="55"/>
      <c r="G491" s="34"/>
      <c r="H491" s="34"/>
      <c r="I491" s="1"/>
    </row>
    <row r="492" spans="1:9" ht="36" customHeight="1" x14ac:dyDescent="0.4">
      <c r="A492" s="48"/>
      <c r="B492" s="48"/>
      <c r="C492" s="1"/>
      <c r="D492" s="1"/>
      <c r="E492" s="53"/>
      <c r="F492" s="55"/>
      <c r="G492" s="34"/>
      <c r="H492" s="34"/>
      <c r="I492" s="1"/>
    </row>
    <row r="493" spans="1:9" ht="36" customHeight="1" x14ac:dyDescent="0.4">
      <c r="A493" s="48"/>
      <c r="B493" s="48"/>
      <c r="C493" s="1"/>
      <c r="D493" s="1"/>
      <c r="E493" s="53"/>
      <c r="F493" s="55"/>
      <c r="G493" s="34"/>
      <c r="H493" s="34"/>
      <c r="I493" s="1"/>
    </row>
    <row r="494" spans="1:9" ht="36" customHeight="1" x14ac:dyDescent="0.4">
      <c r="A494" s="48"/>
      <c r="B494" s="48"/>
      <c r="C494" s="1"/>
      <c r="D494" s="1"/>
      <c r="E494" s="53"/>
      <c r="F494" s="55"/>
      <c r="G494" s="34"/>
      <c r="H494" s="34"/>
      <c r="I494" s="1"/>
    </row>
    <row r="495" spans="1:9" ht="36" customHeight="1" x14ac:dyDescent="0.4">
      <c r="A495" s="48"/>
      <c r="B495" s="48"/>
      <c r="C495" s="1"/>
      <c r="D495" s="1"/>
      <c r="E495" s="53"/>
      <c r="F495" s="55"/>
      <c r="G495" s="34"/>
      <c r="H495" s="34"/>
      <c r="I495" s="1"/>
    </row>
    <row r="496" spans="1:9" ht="36" customHeight="1" x14ac:dyDescent="0.4">
      <c r="A496" s="48"/>
      <c r="B496" s="48"/>
      <c r="C496" s="1"/>
      <c r="D496" s="1"/>
      <c r="E496" s="53"/>
      <c r="F496" s="55"/>
      <c r="G496" s="34"/>
      <c r="H496" s="34"/>
      <c r="I496" s="1"/>
    </row>
    <row r="497" spans="1:9" ht="36" customHeight="1" x14ac:dyDescent="0.4">
      <c r="A497" s="48"/>
      <c r="B497" s="48"/>
      <c r="C497" s="1"/>
      <c r="D497" s="1"/>
      <c r="E497" s="53"/>
      <c r="F497" s="55"/>
      <c r="G497" s="34"/>
      <c r="H497" s="34"/>
      <c r="I497" s="1"/>
    </row>
    <row r="498" spans="1:9" ht="36" customHeight="1" x14ac:dyDescent="0.4">
      <c r="A498" s="48"/>
      <c r="B498" s="48"/>
      <c r="C498" s="1"/>
      <c r="D498" s="1"/>
      <c r="E498" s="53"/>
      <c r="F498" s="55"/>
      <c r="G498" s="34"/>
      <c r="H498" s="34"/>
      <c r="I498" s="1"/>
    </row>
    <row r="499" spans="1:9" ht="36" customHeight="1" x14ac:dyDescent="0.4">
      <c r="A499" s="48"/>
      <c r="B499" s="48"/>
      <c r="C499" s="1"/>
      <c r="D499" s="1"/>
      <c r="E499" s="53"/>
      <c r="F499" s="55"/>
      <c r="G499" s="34"/>
      <c r="H499" s="34"/>
      <c r="I499" s="1"/>
    </row>
    <row r="500" spans="1:9" ht="36" customHeight="1" x14ac:dyDescent="0.4">
      <c r="A500" s="48"/>
      <c r="B500" s="48"/>
      <c r="C500" s="1"/>
      <c r="D500" s="1"/>
      <c r="E500" s="53"/>
      <c r="F500" s="55"/>
      <c r="G500" s="34"/>
      <c r="H500" s="34"/>
      <c r="I500" s="1"/>
    </row>
    <row r="501" spans="1:9" ht="36" customHeight="1" x14ac:dyDescent="0.4">
      <c r="A501" s="48"/>
      <c r="B501" s="48"/>
      <c r="C501" s="1"/>
      <c r="D501" s="1"/>
      <c r="E501" s="53"/>
      <c r="F501" s="55"/>
      <c r="G501" s="34"/>
      <c r="H501" s="34"/>
      <c r="I501" s="1"/>
    </row>
    <row r="502" spans="1:9" ht="36" customHeight="1" x14ac:dyDescent="0.4">
      <c r="A502" s="48"/>
      <c r="B502" s="48"/>
      <c r="C502" s="1"/>
      <c r="D502" s="1"/>
      <c r="E502" s="53"/>
      <c r="F502" s="55"/>
      <c r="G502" s="34"/>
      <c r="H502" s="34"/>
      <c r="I502" s="1"/>
    </row>
    <row r="503" spans="1:9" ht="36" customHeight="1" x14ac:dyDescent="0.4">
      <c r="A503" s="48"/>
      <c r="B503" s="48"/>
      <c r="C503" s="1"/>
      <c r="D503" s="1"/>
      <c r="E503" s="53"/>
      <c r="F503" s="55"/>
      <c r="G503" s="34"/>
      <c r="H503" s="34"/>
      <c r="I503" s="1"/>
    </row>
    <row r="504" spans="1:9" ht="36" customHeight="1" x14ac:dyDescent="0.4">
      <c r="A504" s="48"/>
      <c r="B504" s="48"/>
      <c r="C504" s="1"/>
      <c r="D504" s="1"/>
      <c r="E504" s="53"/>
      <c r="F504" s="55"/>
      <c r="G504" s="34"/>
      <c r="H504" s="34"/>
      <c r="I504" s="1"/>
    </row>
    <row r="505" spans="1:9" ht="36" customHeight="1" x14ac:dyDescent="0.4">
      <c r="A505" s="48"/>
      <c r="B505" s="48"/>
      <c r="C505" s="1"/>
      <c r="D505" s="1"/>
      <c r="E505" s="53"/>
      <c r="F505" s="55"/>
      <c r="G505" s="34"/>
      <c r="H505" s="34"/>
      <c r="I505" s="1"/>
    </row>
    <row r="506" spans="1:9" ht="36" customHeight="1" x14ac:dyDescent="0.4">
      <c r="A506" s="48"/>
      <c r="B506" s="48"/>
      <c r="C506" s="1"/>
      <c r="D506" s="1"/>
      <c r="E506" s="53"/>
      <c r="F506" s="55"/>
      <c r="G506" s="34"/>
      <c r="H506" s="34"/>
      <c r="I506" s="1"/>
    </row>
    <row r="507" spans="1:9" ht="36" customHeight="1" x14ac:dyDescent="0.4">
      <c r="A507" s="48"/>
      <c r="B507" s="48"/>
      <c r="C507" s="1"/>
      <c r="D507" s="1"/>
      <c r="E507" s="53"/>
      <c r="F507" s="55"/>
      <c r="G507" s="34"/>
      <c r="H507" s="34"/>
      <c r="I507" s="1"/>
    </row>
    <row r="508" spans="1:9" ht="36" customHeight="1" x14ac:dyDescent="0.4">
      <c r="A508" s="48"/>
      <c r="B508" s="48"/>
      <c r="C508" s="1"/>
      <c r="D508" s="1"/>
      <c r="E508" s="53"/>
      <c r="F508" s="55"/>
      <c r="G508" s="34"/>
      <c r="H508" s="34"/>
      <c r="I508" s="1"/>
    </row>
    <row r="509" spans="1:9" ht="36" customHeight="1" x14ac:dyDescent="0.4">
      <c r="A509" s="48"/>
      <c r="B509" s="48"/>
      <c r="C509" s="1"/>
      <c r="D509" s="1"/>
      <c r="E509" s="53"/>
      <c r="F509" s="55"/>
      <c r="G509" s="34"/>
      <c r="H509" s="34"/>
      <c r="I509" s="1"/>
    </row>
    <row r="510" spans="1:9" ht="36" customHeight="1" x14ac:dyDescent="0.4">
      <c r="A510" s="48"/>
      <c r="B510" s="48"/>
      <c r="C510" s="1"/>
      <c r="D510" s="1"/>
      <c r="E510" s="53"/>
      <c r="F510" s="55"/>
      <c r="G510" s="34"/>
      <c r="H510" s="34"/>
      <c r="I510" s="1"/>
    </row>
    <row r="511" spans="1:9" ht="36" customHeight="1" x14ac:dyDescent="0.4">
      <c r="A511" s="48"/>
      <c r="B511" s="48"/>
      <c r="C511" s="1"/>
      <c r="D511" s="1"/>
      <c r="E511" s="53"/>
      <c r="F511" s="55"/>
      <c r="G511" s="34"/>
      <c r="H511" s="34"/>
      <c r="I511" s="1"/>
    </row>
    <row r="512" spans="1:9" ht="36" customHeight="1" x14ac:dyDescent="0.4">
      <c r="A512" s="48"/>
      <c r="B512" s="48"/>
      <c r="C512" s="1"/>
      <c r="D512" s="1"/>
      <c r="E512" s="53"/>
      <c r="F512" s="55"/>
      <c r="G512" s="34"/>
      <c r="H512" s="34"/>
      <c r="I512" s="1"/>
    </row>
    <row r="513" spans="1:9" ht="36" customHeight="1" x14ac:dyDescent="0.4">
      <c r="A513" s="48"/>
      <c r="B513" s="48"/>
      <c r="C513" s="1"/>
      <c r="D513" s="1"/>
      <c r="E513" s="53"/>
      <c r="F513" s="55"/>
      <c r="G513" s="34"/>
      <c r="H513" s="34"/>
      <c r="I513" s="1"/>
    </row>
    <row r="514" spans="1:9" ht="36" customHeight="1" x14ac:dyDescent="0.4">
      <c r="A514" s="48"/>
      <c r="B514" s="48"/>
      <c r="C514" s="1"/>
      <c r="D514" s="1"/>
      <c r="E514" s="53"/>
      <c r="F514" s="55"/>
      <c r="G514" s="34"/>
      <c r="H514" s="34"/>
      <c r="I514" s="1"/>
    </row>
    <row r="515" spans="1:9" ht="36" customHeight="1" x14ac:dyDescent="0.4">
      <c r="A515" s="48"/>
      <c r="B515" s="48"/>
      <c r="C515" s="1"/>
      <c r="D515" s="1"/>
      <c r="E515" s="53"/>
      <c r="F515" s="55"/>
      <c r="G515" s="34"/>
      <c r="H515" s="34"/>
      <c r="I515" s="1"/>
    </row>
    <row r="516" spans="1:9" ht="36" customHeight="1" x14ac:dyDescent="0.4">
      <c r="A516" s="48"/>
      <c r="B516" s="48"/>
      <c r="C516" s="1"/>
      <c r="D516" s="1"/>
      <c r="E516" s="53"/>
      <c r="F516" s="55"/>
      <c r="G516" s="34"/>
      <c r="H516" s="34"/>
      <c r="I516" s="1"/>
    </row>
    <row r="517" spans="1:9" ht="36" customHeight="1" x14ac:dyDescent="0.4">
      <c r="A517" s="48"/>
      <c r="B517" s="48"/>
      <c r="C517" s="1"/>
      <c r="D517" s="1"/>
      <c r="E517" s="53"/>
      <c r="F517" s="55"/>
      <c r="G517" s="34"/>
      <c r="H517" s="34"/>
      <c r="I517" s="1"/>
    </row>
    <row r="518" spans="1:9" ht="36" customHeight="1" x14ac:dyDescent="0.4">
      <c r="A518" s="48"/>
      <c r="B518" s="48"/>
      <c r="C518" s="1"/>
      <c r="D518" s="1"/>
      <c r="E518" s="53"/>
      <c r="F518" s="55"/>
      <c r="G518" s="34"/>
      <c r="H518" s="34"/>
      <c r="I518" s="1"/>
    </row>
    <row r="519" spans="1:9" ht="36" customHeight="1" x14ac:dyDescent="0.4">
      <c r="A519" s="48"/>
      <c r="B519" s="48"/>
      <c r="C519" s="1"/>
      <c r="D519" s="1"/>
      <c r="E519" s="53"/>
      <c r="F519" s="55"/>
      <c r="G519" s="34"/>
      <c r="H519" s="34"/>
      <c r="I519" s="1"/>
    </row>
    <row r="520" spans="1:9" ht="36" customHeight="1" x14ac:dyDescent="0.4">
      <c r="A520" s="48"/>
      <c r="B520" s="48"/>
      <c r="C520" s="1"/>
      <c r="D520" s="1"/>
      <c r="E520" s="53"/>
      <c r="F520" s="55"/>
      <c r="G520" s="34"/>
      <c r="H520" s="34"/>
      <c r="I520" s="1"/>
    </row>
    <row r="521" spans="1:9" ht="36" customHeight="1" x14ac:dyDescent="0.4">
      <c r="A521" s="48"/>
      <c r="B521" s="48"/>
      <c r="C521" s="1"/>
      <c r="D521" s="1"/>
      <c r="E521" s="53"/>
      <c r="F521" s="55"/>
      <c r="G521" s="34"/>
      <c r="H521" s="34"/>
      <c r="I521" s="1"/>
    </row>
    <row r="522" spans="1:9" ht="36" customHeight="1" x14ac:dyDescent="0.4">
      <c r="A522" s="48"/>
      <c r="B522" s="48"/>
      <c r="C522" s="1"/>
      <c r="D522" s="1"/>
      <c r="E522" s="53"/>
      <c r="F522" s="55"/>
      <c r="G522" s="34"/>
      <c r="H522" s="34"/>
      <c r="I522" s="1"/>
    </row>
    <row r="523" spans="1:9" ht="36" customHeight="1" x14ac:dyDescent="0.4">
      <c r="A523" s="48"/>
      <c r="B523" s="48"/>
      <c r="C523" s="1"/>
      <c r="D523" s="1"/>
      <c r="E523" s="53"/>
      <c r="F523" s="55"/>
      <c r="G523" s="34"/>
      <c r="H523" s="34"/>
      <c r="I523" s="1"/>
    </row>
    <row r="524" spans="1:9" ht="36" customHeight="1" x14ac:dyDescent="0.4">
      <c r="A524" s="48"/>
      <c r="B524" s="48"/>
      <c r="C524" s="1"/>
      <c r="D524" s="1"/>
      <c r="E524" s="53"/>
      <c r="F524" s="55"/>
      <c r="G524" s="34"/>
      <c r="H524" s="34"/>
      <c r="I524" s="1"/>
    </row>
    <row r="525" spans="1:9" ht="36" customHeight="1" x14ac:dyDescent="0.4">
      <c r="A525" s="48"/>
      <c r="B525" s="48"/>
      <c r="C525" s="1"/>
      <c r="D525" s="1"/>
      <c r="E525" s="53"/>
      <c r="F525" s="55"/>
      <c r="G525" s="34"/>
      <c r="H525" s="34"/>
      <c r="I525" s="1"/>
    </row>
    <row r="526" spans="1:9" ht="36" customHeight="1" x14ac:dyDescent="0.4">
      <c r="A526" s="48"/>
      <c r="B526" s="48"/>
      <c r="C526" s="1"/>
      <c r="D526" s="1"/>
      <c r="E526" s="53"/>
      <c r="F526" s="55"/>
      <c r="G526" s="34"/>
      <c r="H526" s="34"/>
      <c r="I526" s="1"/>
    </row>
    <row r="527" spans="1:9" ht="36" customHeight="1" x14ac:dyDescent="0.4">
      <c r="A527" s="48"/>
      <c r="B527" s="48"/>
      <c r="C527" s="1"/>
      <c r="D527" s="1"/>
      <c r="E527" s="53"/>
      <c r="F527" s="55"/>
      <c r="G527" s="34"/>
      <c r="H527" s="34"/>
      <c r="I527" s="1"/>
    </row>
    <row r="528" spans="1:9" ht="36" customHeight="1" x14ac:dyDescent="0.4">
      <c r="A528" s="48"/>
      <c r="B528" s="48"/>
      <c r="C528" s="1"/>
      <c r="D528" s="1"/>
      <c r="E528" s="53"/>
      <c r="F528" s="55"/>
      <c r="G528" s="34"/>
      <c r="H528" s="34"/>
      <c r="I528" s="1"/>
    </row>
    <row r="529" spans="1:9" ht="36" customHeight="1" x14ac:dyDescent="0.4">
      <c r="A529" s="48"/>
      <c r="B529" s="48"/>
      <c r="C529" s="1"/>
      <c r="D529" s="1"/>
      <c r="E529" s="53"/>
      <c r="F529" s="55"/>
      <c r="G529" s="34"/>
      <c r="H529" s="34"/>
      <c r="I529" s="1"/>
    </row>
    <row r="530" spans="1:9" ht="36" customHeight="1" x14ac:dyDescent="0.4">
      <c r="A530" s="48"/>
      <c r="B530" s="48"/>
      <c r="C530" s="1"/>
      <c r="D530" s="1"/>
      <c r="E530" s="53"/>
      <c r="F530" s="55"/>
      <c r="G530" s="34"/>
      <c r="H530" s="34"/>
      <c r="I530" s="1"/>
    </row>
    <row r="531" spans="1:9" ht="36" customHeight="1" x14ac:dyDescent="0.4">
      <c r="A531" s="48"/>
      <c r="B531" s="48"/>
      <c r="C531" s="1"/>
      <c r="D531" s="1"/>
      <c r="E531" s="53"/>
      <c r="F531" s="55"/>
      <c r="G531" s="34"/>
      <c r="H531" s="34"/>
      <c r="I531" s="1"/>
    </row>
    <row r="532" spans="1:9" ht="36" customHeight="1" x14ac:dyDescent="0.4">
      <c r="A532" s="48"/>
      <c r="B532" s="48"/>
      <c r="C532" s="1"/>
      <c r="D532" s="1"/>
      <c r="E532" s="53"/>
      <c r="F532" s="55"/>
      <c r="G532" s="34"/>
      <c r="H532" s="34"/>
      <c r="I532" s="1"/>
    </row>
    <row r="533" spans="1:9" ht="36" customHeight="1" x14ac:dyDescent="0.4">
      <c r="A533" s="48"/>
      <c r="B533" s="48"/>
      <c r="C533" s="1"/>
      <c r="D533" s="1"/>
      <c r="E533" s="53"/>
      <c r="F533" s="55"/>
      <c r="G533" s="34"/>
      <c r="H533" s="34"/>
      <c r="I533" s="1"/>
    </row>
    <row r="534" spans="1:9" ht="36" customHeight="1" x14ac:dyDescent="0.4">
      <c r="A534" s="48"/>
      <c r="B534" s="48"/>
      <c r="C534" s="1"/>
      <c r="D534" s="1"/>
      <c r="E534" s="53"/>
      <c r="F534" s="55"/>
      <c r="G534" s="34"/>
      <c r="H534" s="34"/>
      <c r="I534" s="1"/>
    </row>
    <row r="535" spans="1:9" ht="36" customHeight="1" x14ac:dyDescent="0.4">
      <c r="A535" s="48"/>
      <c r="B535" s="48"/>
      <c r="C535" s="1"/>
      <c r="D535" s="1"/>
      <c r="E535" s="53"/>
      <c r="F535" s="55"/>
      <c r="G535" s="34"/>
      <c r="H535" s="34"/>
      <c r="I535" s="1"/>
    </row>
    <row r="536" spans="1:9" ht="36" customHeight="1" x14ac:dyDescent="0.4">
      <c r="A536" s="48"/>
      <c r="B536" s="48"/>
      <c r="C536" s="1"/>
      <c r="D536" s="1"/>
      <c r="E536" s="53"/>
      <c r="F536" s="55"/>
      <c r="G536" s="34"/>
      <c r="H536" s="34"/>
      <c r="I536" s="1"/>
    </row>
    <row r="537" spans="1:9" ht="36" customHeight="1" x14ac:dyDescent="0.4">
      <c r="A537" s="48"/>
      <c r="B537" s="48"/>
      <c r="C537" s="1"/>
      <c r="D537" s="1"/>
      <c r="E537" s="53"/>
      <c r="F537" s="55"/>
      <c r="G537" s="34"/>
      <c r="H537" s="34"/>
      <c r="I537" s="1"/>
    </row>
    <row r="538" spans="1:9" ht="36" customHeight="1" x14ac:dyDescent="0.4">
      <c r="A538" s="48"/>
      <c r="B538" s="48"/>
      <c r="C538" s="1"/>
      <c r="D538" s="1"/>
      <c r="E538" s="53"/>
      <c r="F538" s="55"/>
      <c r="G538" s="34"/>
      <c r="H538" s="34"/>
      <c r="I538" s="1"/>
    </row>
    <row r="539" spans="1:9" ht="36" customHeight="1" x14ac:dyDescent="0.4">
      <c r="A539" s="48"/>
      <c r="B539" s="48"/>
      <c r="C539" s="1"/>
      <c r="D539" s="1"/>
      <c r="E539" s="53"/>
      <c r="F539" s="55"/>
      <c r="G539" s="34"/>
      <c r="H539" s="34"/>
      <c r="I539" s="1"/>
    </row>
    <row r="540" spans="1:9" ht="36" customHeight="1" x14ac:dyDescent="0.4">
      <c r="A540" s="48"/>
      <c r="B540" s="48"/>
      <c r="C540" s="1"/>
      <c r="D540" s="1"/>
      <c r="E540" s="53"/>
      <c r="F540" s="55"/>
      <c r="G540" s="34"/>
      <c r="H540" s="34"/>
      <c r="I540" s="1"/>
    </row>
    <row r="541" spans="1:9" ht="36" customHeight="1" x14ac:dyDescent="0.4">
      <c r="A541" s="48"/>
      <c r="B541" s="48"/>
      <c r="C541" s="1"/>
      <c r="D541" s="1"/>
      <c r="E541" s="53"/>
      <c r="F541" s="55"/>
      <c r="G541" s="34"/>
      <c r="H541" s="34"/>
      <c r="I541" s="1"/>
    </row>
    <row r="542" spans="1:9" ht="36" customHeight="1" x14ac:dyDescent="0.4">
      <c r="A542" s="48"/>
      <c r="B542" s="48"/>
      <c r="C542" s="1"/>
      <c r="D542" s="1"/>
      <c r="E542" s="53"/>
      <c r="F542" s="55"/>
      <c r="G542" s="34"/>
      <c r="H542" s="34"/>
      <c r="I542" s="1"/>
    </row>
    <row r="543" spans="1:9" ht="36" customHeight="1" x14ac:dyDescent="0.4">
      <c r="A543" s="48"/>
      <c r="B543" s="48"/>
      <c r="C543" s="1"/>
      <c r="D543" s="1"/>
      <c r="E543" s="53"/>
      <c r="F543" s="55"/>
      <c r="G543" s="34"/>
      <c r="H543" s="34"/>
      <c r="I543" s="1"/>
    </row>
    <row r="544" spans="1:9" ht="36" customHeight="1" x14ac:dyDescent="0.4">
      <c r="A544" s="48"/>
      <c r="B544" s="48"/>
      <c r="C544" s="1"/>
      <c r="D544" s="1"/>
      <c r="E544" s="53"/>
      <c r="F544" s="55"/>
      <c r="G544" s="34"/>
      <c r="H544" s="34"/>
      <c r="I544" s="1"/>
    </row>
    <row r="545" spans="1:9" ht="36" customHeight="1" x14ac:dyDescent="0.4">
      <c r="A545" s="48"/>
      <c r="B545" s="48"/>
      <c r="C545" s="1"/>
      <c r="D545" s="1"/>
      <c r="E545" s="53"/>
      <c r="F545" s="55"/>
      <c r="G545" s="34"/>
      <c r="H545" s="34"/>
      <c r="I545" s="1"/>
    </row>
    <row r="546" spans="1:9" ht="36" customHeight="1" x14ac:dyDescent="0.4">
      <c r="A546" s="48"/>
      <c r="B546" s="48"/>
      <c r="C546" s="1"/>
      <c r="D546" s="1"/>
      <c r="E546" s="53"/>
      <c r="F546" s="55"/>
      <c r="G546" s="34"/>
      <c r="H546" s="34"/>
      <c r="I546" s="1"/>
    </row>
    <row r="547" spans="1:9" ht="36" customHeight="1" x14ac:dyDescent="0.4">
      <c r="A547" s="48"/>
      <c r="B547" s="48"/>
      <c r="C547" s="1"/>
      <c r="D547" s="1"/>
      <c r="E547" s="53"/>
      <c r="F547" s="55"/>
      <c r="G547" s="34"/>
      <c r="H547" s="34"/>
      <c r="I547" s="1"/>
    </row>
    <row r="548" spans="1:9" ht="36" customHeight="1" x14ac:dyDescent="0.4">
      <c r="A548" s="48"/>
      <c r="B548" s="48"/>
      <c r="C548" s="1"/>
      <c r="D548" s="1"/>
      <c r="E548" s="53"/>
      <c r="F548" s="55"/>
      <c r="G548" s="34"/>
      <c r="H548" s="34"/>
      <c r="I548" s="1"/>
    </row>
    <row r="549" spans="1:9" ht="36" customHeight="1" x14ac:dyDescent="0.4">
      <c r="A549" s="48"/>
      <c r="B549" s="48"/>
      <c r="C549" s="1"/>
      <c r="D549" s="1"/>
      <c r="E549" s="53"/>
      <c r="F549" s="55"/>
      <c r="G549" s="34"/>
      <c r="H549" s="34"/>
      <c r="I549" s="1"/>
    </row>
    <row r="550" spans="1:9" ht="36" customHeight="1" x14ac:dyDescent="0.4">
      <c r="A550" s="48"/>
      <c r="B550" s="48"/>
      <c r="C550" s="1"/>
      <c r="D550" s="1"/>
      <c r="E550" s="53"/>
      <c r="F550" s="55"/>
      <c r="G550" s="34"/>
      <c r="H550" s="34"/>
      <c r="I550" s="1"/>
    </row>
    <row r="551" spans="1:9" ht="36" customHeight="1" x14ac:dyDescent="0.4">
      <c r="A551" s="48"/>
      <c r="B551" s="48"/>
      <c r="C551" s="1"/>
      <c r="D551" s="1"/>
      <c r="E551" s="53"/>
      <c r="F551" s="55"/>
      <c r="G551" s="34"/>
      <c r="H551" s="34"/>
      <c r="I551" s="1"/>
    </row>
    <row r="552" spans="1:9" ht="36" customHeight="1" x14ac:dyDescent="0.4">
      <c r="A552" s="48"/>
      <c r="B552" s="48"/>
      <c r="C552" s="1"/>
      <c r="D552" s="1"/>
      <c r="E552" s="53"/>
      <c r="F552" s="55"/>
      <c r="G552" s="34"/>
      <c r="H552" s="34"/>
      <c r="I552" s="1"/>
    </row>
    <row r="553" spans="1:9" ht="36" customHeight="1" x14ac:dyDescent="0.4">
      <c r="A553" s="48"/>
      <c r="B553" s="48"/>
      <c r="C553" s="1"/>
      <c r="D553" s="1"/>
      <c r="E553" s="53"/>
      <c r="F553" s="55"/>
      <c r="G553" s="34"/>
      <c r="H553" s="34"/>
      <c r="I553" s="1"/>
    </row>
    <row r="554" spans="1:9" ht="36" customHeight="1" x14ac:dyDescent="0.4">
      <c r="A554" s="48"/>
      <c r="B554" s="48"/>
      <c r="C554" s="1"/>
      <c r="D554" s="1"/>
      <c r="E554" s="53"/>
      <c r="F554" s="55"/>
      <c r="G554" s="34"/>
      <c r="H554" s="34"/>
      <c r="I554" s="1"/>
    </row>
    <row r="555" spans="1:9" ht="36" customHeight="1" x14ac:dyDescent="0.4">
      <c r="A555" s="48"/>
      <c r="B555" s="48"/>
      <c r="C555" s="1"/>
      <c r="D555" s="1"/>
      <c r="E555" s="53"/>
      <c r="F555" s="55"/>
      <c r="G555" s="34"/>
      <c r="H555" s="34"/>
      <c r="I555" s="1"/>
    </row>
    <row r="556" spans="1:9" ht="36" customHeight="1" x14ac:dyDescent="0.4">
      <c r="A556" s="48"/>
      <c r="B556" s="48"/>
      <c r="C556" s="1"/>
      <c r="D556" s="1"/>
      <c r="E556" s="53"/>
      <c r="F556" s="55"/>
      <c r="G556" s="34"/>
      <c r="H556" s="34"/>
      <c r="I556" s="1"/>
    </row>
    <row r="557" spans="1:9" ht="36" customHeight="1" x14ac:dyDescent="0.4">
      <c r="A557" s="48"/>
      <c r="B557" s="48"/>
      <c r="C557" s="1"/>
      <c r="D557" s="1"/>
      <c r="E557" s="53"/>
      <c r="F557" s="55"/>
      <c r="G557" s="34"/>
      <c r="H557" s="34"/>
      <c r="I557" s="1"/>
    </row>
    <row r="558" spans="1:9" ht="36" customHeight="1" x14ac:dyDescent="0.4">
      <c r="A558" s="48"/>
      <c r="B558" s="48"/>
      <c r="C558" s="1"/>
      <c r="D558" s="1"/>
      <c r="E558" s="53"/>
      <c r="F558" s="55"/>
      <c r="G558" s="34"/>
      <c r="H558" s="34"/>
      <c r="I558" s="1"/>
    </row>
    <row r="559" spans="1:9" ht="36" customHeight="1" x14ac:dyDescent="0.4">
      <c r="A559" s="48"/>
      <c r="B559" s="48"/>
      <c r="C559" s="1"/>
      <c r="D559" s="1"/>
      <c r="E559" s="53"/>
      <c r="F559" s="55"/>
      <c r="G559" s="34"/>
      <c r="H559" s="34"/>
      <c r="I559" s="1"/>
    </row>
    <row r="560" spans="1:9" ht="36" customHeight="1" x14ac:dyDescent="0.4">
      <c r="A560" s="48"/>
      <c r="B560" s="48"/>
      <c r="C560" s="1"/>
      <c r="D560" s="1"/>
      <c r="E560" s="53"/>
      <c r="F560" s="55"/>
      <c r="G560" s="34"/>
      <c r="H560" s="34"/>
      <c r="I560" s="1"/>
    </row>
    <row r="561" spans="1:9" ht="36" customHeight="1" x14ac:dyDescent="0.4">
      <c r="A561" s="48"/>
      <c r="B561" s="48"/>
      <c r="C561" s="1"/>
      <c r="D561" s="1"/>
      <c r="E561" s="53"/>
      <c r="F561" s="55"/>
      <c r="G561" s="34"/>
      <c r="H561" s="34"/>
      <c r="I561" s="1"/>
    </row>
    <row r="562" spans="1:9" ht="36" customHeight="1" x14ac:dyDescent="0.4">
      <c r="A562" s="48"/>
      <c r="B562" s="48"/>
      <c r="C562" s="1"/>
      <c r="D562" s="1"/>
      <c r="E562" s="53"/>
      <c r="F562" s="55"/>
      <c r="G562" s="34"/>
      <c r="H562" s="34"/>
      <c r="I562" s="1"/>
    </row>
    <row r="563" spans="1:9" ht="36" customHeight="1" x14ac:dyDescent="0.4">
      <c r="A563" s="48"/>
      <c r="B563" s="48"/>
      <c r="C563" s="1"/>
      <c r="D563" s="1"/>
      <c r="E563" s="53"/>
      <c r="F563" s="55"/>
      <c r="G563" s="34"/>
      <c r="H563" s="34"/>
      <c r="I563" s="1"/>
    </row>
    <row r="564" spans="1:9" ht="36" customHeight="1" x14ac:dyDescent="0.4">
      <c r="A564" s="48"/>
      <c r="B564" s="48"/>
      <c r="C564" s="1"/>
      <c r="D564" s="1"/>
      <c r="E564" s="53"/>
      <c r="F564" s="55"/>
      <c r="G564" s="34"/>
      <c r="H564" s="34"/>
      <c r="I564" s="1"/>
    </row>
    <row r="565" spans="1:9" ht="36" customHeight="1" x14ac:dyDescent="0.4">
      <c r="A565" s="48"/>
      <c r="B565" s="48"/>
      <c r="C565" s="1"/>
      <c r="D565" s="1"/>
      <c r="E565" s="53"/>
      <c r="F565" s="55"/>
      <c r="G565" s="34"/>
      <c r="H565" s="34"/>
      <c r="I565" s="1"/>
    </row>
    <row r="566" spans="1:9" ht="36" customHeight="1" x14ac:dyDescent="0.4">
      <c r="A566" s="48"/>
      <c r="B566" s="48"/>
      <c r="C566" s="1"/>
      <c r="D566" s="1"/>
      <c r="E566" s="53"/>
      <c r="F566" s="55"/>
      <c r="G566" s="34"/>
      <c r="H566" s="34"/>
      <c r="I566" s="1"/>
    </row>
    <row r="567" spans="1:9" ht="36" customHeight="1" x14ac:dyDescent="0.4">
      <c r="A567" s="48"/>
      <c r="B567" s="48"/>
      <c r="C567" s="1"/>
      <c r="D567" s="1"/>
      <c r="E567" s="53"/>
      <c r="F567" s="55"/>
      <c r="G567" s="34"/>
      <c r="H567" s="34"/>
      <c r="I567" s="1"/>
    </row>
    <row r="568" spans="1:9" ht="36" customHeight="1" x14ac:dyDescent="0.4">
      <c r="A568" s="48"/>
      <c r="B568" s="48"/>
      <c r="C568" s="1"/>
      <c r="D568" s="1"/>
      <c r="E568" s="53"/>
      <c r="F568" s="55"/>
      <c r="G568" s="34"/>
      <c r="H568" s="34"/>
      <c r="I568" s="1"/>
    </row>
    <row r="569" spans="1:9" ht="36" customHeight="1" x14ac:dyDescent="0.4">
      <c r="A569" s="48"/>
      <c r="B569" s="48"/>
      <c r="C569" s="1"/>
      <c r="D569" s="1"/>
      <c r="E569" s="53"/>
      <c r="F569" s="55"/>
      <c r="G569" s="34"/>
      <c r="H569" s="34"/>
      <c r="I569" s="1"/>
    </row>
    <row r="570" spans="1:9" ht="36" customHeight="1" x14ac:dyDescent="0.4">
      <c r="A570" s="48"/>
      <c r="B570" s="48"/>
      <c r="C570" s="1"/>
      <c r="D570" s="1"/>
      <c r="E570" s="53"/>
      <c r="F570" s="55"/>
      <c r="G570" s="34"/>
      <c r="H570" s="34"/>
      <c r="I570" s="1"/>
    </row>
    <row r="571" spans="1:9" ht="36" customHeight="1" x14ac:dyDescent="0.4">
      <c r="A571" s="48"/>
      <c r="B571" s="48"/>
      <c r="C571" s="1"/>
      <c r="D571" s="1"/>
      <c r="E571" s="53"/>
      <c r="F571" s="55"/>
      <c r="G571" s="34"/>
      <c r="H571" s="34"/>
      <c r="I571" s="1"/>
    </row>
    <row r="572" spans="1:9" ht="36" customHeight="1" x14ac:dyDescent="0.4">
      <c r="A572" s="48"/>
      <c r="B572" s="48"/>
      <c r="C572" s="1"/>
      <c r="D572" s="1"/>
      <c r="E572" s="53"/>
      <c r="F572" s="55"/>
      <c r="G572" s="34"/>
      <c r="H572" s="34"/>
      <c r="I572" s="1"/>
    </row>
    <row r="573" spans="1:9" ht="36" customHeight="1" x14ac:dyDescent="0.4">
      <c r="A573" s="48"/>
      <c r="B573" s="48"/>
      <c r="C573" s="1"/>
      <c r="D573" s="1"/>
      <c r="E573" s="53"/>
      <c r="F573" s="55"/>
      <c r="G573" s="34"/>
      <c r="H573" s="34"/>
      <c r="I573" s="1"/>
    </row>
    <row r="574" spans="1:9" ht="36" customHeight="1" x14ac:dyDescent="0.4">
      <c r="A574" s="48"/>
      <c r="B574" s="48"/>
      <c r="C574" s="1"/>
      <c r="D574" s="1"/>
      <c r="E574" s="53"/>
      <c r="F574" s="55"/>
      <c r="G574" s="34"/>
      <c r="H574" s="34"/>
      <c r="I574" s="1"/>
    </row>
    <row r="575" spans="1:9" ht="36" customHeight="1" x14ac:dyDescent="0.4">
      <c r="A575" s="48"/>
      <c r="B575" s="48"/>
      <c r="C575" s="1"/>
      <c r="D575" s="1"/>
      <c r="E575" s="53"/>
      <c r="F575" s="55"/>
      <c r="G575" s="34"/>
      <c r="H575" s="34"/>
      <c r="I575" s="1"/>
    </row>
    <row r="576" spans="1:9" ht="36" customHeight="1" x14ac:dyDescent="0.4">
      <c r="A576" s="48"/>
      <c r="B576" s="48"/>
      <c r="C576" s="1"/>
      <c r="D576" s="1"/>
      <c r="E576" s="53"/>
      <c r="F576" s="55"/>
      <c r="G576" s="34"/>
      <c r="H576" s="34"/>
      <c r="I576" s="1"/>
    </row>
    <row r="577" spans="1:9" ht="36" customHeight="1" x14ac:dyDescent="0.4">
      <c r="A577" s="48"/>
      <c r="B577" s="48"/>
      <c r="C577" s="1"/>
      <c r="D577" s="1"/>
      <c r="E577" s="53"/>
      <c r="F577" s="55"/>
      <c r="G577" s="34"/>
      <c r="H577" s="34"/>
      <c r="I577" s="1"/>
    </row>
    <row r="578" spans="1:9" ht="36" customHeight="1" x14ac:dyDescent="0.4">
      <c r="A578" s="48"/>
      <c r="B578" s="48"/>
      <c r="C578" s="1"/>
      <c r="D578" s="1"/>
      <c r="E578" s="53"/>
      <c r="F578" s="55"/>
      <c r="G578" s="34"/>
      <c r="H578" s="34"/>
      <c r="I578" s="1"/>
    </row>
    <row r="579" spans="1:9" ht="36" customHeight="1" x14ac:dyDescent="0.4">
      <c r="A579" s="48"/>
      <c r="B579" s="48"/>
      <c r="C579" s="1"/>
      <c r="D579" s="1"/>
      <c r="E579" s="53"/>
      <c r="F579" s="55"/>
      <c r="G579" s="34"/>
      <c r="H579" s="34"/>
      <c r="I579" s="1"/>
    </row>
    <row r="580" spans="1:9" ht="36" customHeight="1" x14ac:dyDescent="0.4">
      <c r="A580" s="48"/>
      <c r="B580" s="48"/>
      <c r="C580" s="1"/>
      <c r="D580" s="1"/>
      <c r="E580" s="53"/>
      <c r="F580" s="55"/>
      <c r="G580" s="34"/>
      <c r="H580" s="34"/>
      <c r="I580" s="1"/>
    </row>
    <row r="581" spans="1:9" ht="36" customHeight="1" x14ac:dyDescent="0.4">
      <c r="A581" s="48"/>
      <c r="B581" s="48"/>
      <c r="C581" s="1"/>
      <c r="D581" s="1"/>
      <c r="E581" s="53"/>
      <c r="F581" s="55"/>
      <c r="G581" s="34"/>
      <c r="H581" s="34"/>
      <c r="I581" s="1"/>
    </row>
    <row r="582" spans="1:9" ht="36" customHeight="1" x14ac:dyDescent="0.4">
      <c r="A582" s="48"/>
      <c r="B582" s="48"/>
      <c r="C582" s="1"/>
      <c r="D582" s="1"/>
      <c r="E582" s="53"/>
      <c r="F582" s="55"/>
      <c r="G582" s="34"/>
      <c r="H582" s="34"/>
      <c r="I582" s="1"/>
    </row>
    <row r="583" spans="1:9" ht="36" customHeight="1" x14ac:dyDescent="0.4">
      <c r="A583" s="48"/>
      <c r="B583" s="48"/>
      <c r="C583" s="1"/>
      <c r="D583" s="1"/>
      <c r="E583" s="53"/>
      <c r="F583" s="55"/>
      <c r="G583" s="34"/>
      <c r="H583" s="34"/>
      <c r="I583" s="1"/>
    </row>
    <row r="584" spans="1:9" ht="36" customHeight="1" x14ac:dyDescent="0.4">
      <c r="A584" s="48"/>
      <c r="B584" s="48"/>
      <c r="C584" s="1"/>
      <c r="D584" s="1"/>
      <c r="E584" s="53"/>
      <c r="F584" s="55"/>
      <c r="G584" s="34"/>
      <c r="H584" s="34"/>
      <c r="I584" s="1"/>
    </row>
    <row r="585" spans="1:9" ht="36" customHeight="1" x14ac:dyDescent="0.4">
      <c r="A585" s="48"/>
      <c r="B585" s="48"/>
      <c r="C585" s="1"/>
      <c r="D585" s="1"/>
      <c r="E585" s="53"/>
      <c r="F585" s="55"/>
      <c r="G585" s="34"/>
      <c r="H585" s="34"/>
      <c r="I585" s="1"/>
    </row>
    <row r="586" spans="1:9" ht="36" customHeight="1" x14ac:dyDescent="0.4">
      <c r="A586" s="48"/>
      <c r="B586" s="48"/>
      <c r="C586" s="1"/>
      <c r="D586" s="1"/>
      <c r="E586" s="53"/>
      <c r="F586" s="55"/>
      <c r="G586" s="34"/>
      <c r="H586" s="34"/>
      <c r="I586" s="1"/>
    </row>
    <row r="587" spans="1:9" ht="36" customHeight="1" x14ac:dyDescent="0.4">
      <c r="A587" s="48"/>
      <c r="B587" s="48"/>
      <c r="C587" s="1"/>
      <c r="D587" s="1"/>
      <c r="E587" s="53"/>
      <c r="F587" s="55"/>
      <c r="G587" s="34"/>
      <c r="H587" s="34"/>
      <c r="I587" s="1"/>
    </row>
    <row r="588" spans="1:9" ht="36" customHeight="1" x14ac:dyDescent="0.4">
      <c r="A588" s="48"/>
      <c r="B588" s="48"/>
      <c r="C588" s="1"/>
      <c r="D588" s="1"/>
      <c r="E588" s="53"/>
      <c r="F588" s="55"/>
      <c r="G588" s="34"/>
      <c r="H588" s="34"/>
      <c r="I588" s="1"/>
    </row>
    <row r="589" spans="1:9" ht="36" customHeight="1" x14ac:dyDescent="0.4">
      <c r="A589" s="48"/>
      <c r="B589" s="48"/>
      <c r="C589" s="1"/>
      <c r="D589" s="1"/>
      <c r="E589" s="53"/>
      <c r="F589" s="55"/>
      <c r="G589" s="34"/>
      <c r="H589" s="34"/>
      <c r="I589" s="1"/>
    </row>
    <row r="590" spans="1:9" ht="36" customHeight="1" x14ac:dyDescent="0.4">
      <c r="A590" s="48"/>
      <c r="B590" s="48"/>
      <c r="C590" s="1"/>
      <c r="D590" s="1"/>
      <c r="E590" s="53"/>
      <c r="F590" s="55"/>
      <c r="G590" s="34"/>
      <c r="H590" s="34"/>
      <c r="I590" s="1"/>
    </row>
    <row r="591" spans="1:9" ht="36" customHeight="1" x14ac:dyDescent="0.4">
      <c r="A591" s="48"/>
      <c r="B591" s="48"/>
      <c r="C591" s="1"/>
      <c r="D591" s="1"/>
      <c r="E591" s="53"/>
      <c r="F591" s="55"/>
      <c r="G591" s="34"/>
      <c r="H591" s="34"/>
      <c r="I591" s="1"/>
    </row>
    <row r="592" spans="1:9" ht="36" customHeight="1" x14ac:dyDescent="0.4">
      <c r="A592" s="48"/>
      <c r="B592" s="48"/>
      <c r="C592" s="1"/>
      <c r="D592" s="1"/>
      <c r="E592" s="53"/>
      <c r="F592" s="55"/>
      <c r="G592" s="34"/>
      <c r="H592" s="34"/>
      <c r="I592" s="1"/>
    </row>
    <row r="593" spans="1:9" ht="36" customHeight="1" x14ac:dyDescent="0.4">
      <c r="A593" s="48"/>
      <c r="B593" s="48"/>
      <c r="C593" s="1"/>
      <c r="D593" s="1"/>
      <c r="E593" s="53"/>
      <c r="F593" s="55"/>
      <c r="G593" s="34"/>
      <c r="H593" s="34"/>
      <c r="I593" s="1"/>
    </row>
    <row r="594" spans="1:9" ht="36" customHeight="1" x14ac:dyDescent="0.4">
      <c r="A594" s="48"/>
      <c r="B594" s="48"/>
      <c r="C594" s="1"/>
      <c r="D594" s="1"/>
      <c r="E594" s="53"/>
      <c r="F594" s="55"/>
      <c r="G594" s="34"/>
      <c r="H594" s="34"/>
      <c r="I594" s="1"/>
    </row>
    <row r="595" spans="1:9" ht="36" customHeight="1" x14ac:dyDescent="0.4">
      <c r="A595" s="48"/>
      <c r="B595" s="48"/>
      <c r="C595" s="1"/>
      <c r="D595" s="1"/>
      <c r="E595" s="53"/>
      <c r="F595" s="55"/>
      <c r="G595" s="34"/>
      <c r="H595" s="34"/>
      <c r="I595" s="1"/>
    </row>
    <row r="596" spans="1:9" ht="36" customHeight="1" x14ac:dyDescent="0.4">
      <c r="A596" s="48"/>
      <c r="B596" s="48"/>
      <c r="C596" s="1"/>
      <c r="D596" s="1"/>
      <c r="E596" s="53"/>
      <c r="F596" s="55"/>
      <c r="G596" s="34"/>
      <c r="H596" s="34"/>
      <c r="I596" s="1"/>
    </row>
    <row r="597" spans="1:9" ht="36" customHeight="1" x14ac:dyDescent="0.4">
      <c r="A597" s="48"/>
      <c r="B597" s="48"/>
      <c r="C597" s="1"/>
      <c r="D597" s="1"/>
      <c r="E597" s="53"/>
      <c r="F597" s="55"/>
      <c r="G597" s="34"/>
      <c r="H597" s="34"/>
      <c r="I597" s="1"/>
    </row>
    <row r="598" spans="1:9" ht="36" customHeight="1" x14ac:dyDescent="0.4">
      <c r="A598" s="48"/>
      <c r="B598" s="48"/>
      <c r="C598" s="1"/>
      <c r="D598" s="1"/>
      <c r="E598" s="53"/>
      <c r="F598" s="55"/>
      <c r="G598" s="34"/>
      <c r="H598" s="34"/>
      <c r="I598" s="1"/>
    </row>
    <row r="599" spans="1:9" ht="36" customHeight="1" x14ac:dyDescent="0.4">
      <c r="A599" s="48"/>
      <c r="B599" s="48"/>
      <c r="C599" s="1"/>
      <c r="D599" s="1"/>
      <c r="E599" s="53"/>
      <c r="F599" s="55"/>
      <c r="G599" s="34"/>
      <c r="H599" s="34"/>
      <c r="I599" s="1"/>
    </row>
    <row r="600" spans="1:9" ht="36" customHeight="1" x14ac:dyDescent="0.4">
      <c r="A600" s="48"/>
      <c r="B600" s="48"/>
      <c r="C600" s="1"/>
      <c r="D600" s="1"/>
      <c r="E600" s="53"/>
      <c r="F600" s="55"/>
      <c r="G600" s="34"/>
      <c r="H600" s="34"/>
      <c r="I600" s="1"/>
    </row>
    <row r="601" spans="1:9" ht="36" customHeight="1" x14ac:dyDescent="0.4">
      <c r="A601" s="48"/>
      <c r="B601" s="48"/>
      <c r="C601" s="1"/>
      <c r="D601" s="1"/>
      <c r="E601" s="53"/>
      <c r="F601" s="55"/>
      <c r="G601" s="34"/>
      <c r="H601" s="34"/>
      <c r="I601" s="1"/>
    </row>
    <row r="602" spans="1:9" ht="36" customHeight="1" x14ac:dyDescent="0.4">
      <c r="A602" s="48"/>
      <c r="B602" s="48"/>
      <c r="C602" s="1"/>
      <c r="D602" s="1"/>
      <c r="E602" s="53"/>
      <c r="F602" s="55"/>
      <c r="G602" s="34"/>
      <c r="H602" s="34"/>
      <c r="I602" s="1"/>
    </row>
    <row r="603" spans="1:9" ht="36" customHeight="1" x14ac:dyDescent="0.4">
      <c r="A603" s="48"/>
      <c r="B603" s="48"/>
      <c r="C603" s="1"/>
      <c r="D603" s="1"/>
      <c r="E603" s="53"/>
      <c r="F603" s="55"/>
      <c r="G603" s="34"/>
      <c r="H603" s="34"/>
      <c r="I603" s="1"/>
    </row>
    <row r="604" spans="1:9" ht="36" customHeight="1" x14ac:dyDescent="0.4">
      <c r="A604" s="48"/>
      <c r="B604" s="48"/>
      <c r="C604" s="1"/>
      <c r="D604" s="1"/>
      <c r="E604" s="53"/>
      <c r="F604" s="55"/>
      <c r="G604" s="34"/>
      <c r="H604" s="34"/>
      <c r="I604" s="1"/>
    </row>
    <row r="605" spans="1:9" ht="36" customHeight="1" x14ac:dyDescent="0.4">
      <c r="A605" s="48"/>
      <c r="B605" s="48"/>
      <c r="C605" s="1"/>
      <c r="D605" s="1"/>
      <c r="E605" s="53"/>
      <c r="F605" s="55"/>
      <c r="G605" s="34"/>
      <c r="H605" s="34"/>
      <c r="I605" s="1"/>
    </row>
    <row r="606" spans="1:9" ht="36" customHeight="1" x14ac:dyDescent="0.4">
      <c r="A606" s="48"/>
      <c r="B606" s="48"/>
      <c r="C606" s="1"/>
      <c r="D606" s="1"/>
      <c r="E606" s="53"/>
      <c r="F606" s="55"/>
      <c r="G606" s="34"/>
      <c r="H606" s="34"/>
      <c r="I606" s="1"/>
    </row>
    <row r="607" spans="1:9" ht="36" customHeight="1" x14ac:dyDescent="0.4">
      <c r="A607" s="48"/>
      <c r="B607" s="48"/>
      <c r="C607" s="1"/>
      <c r="D607" s="1"/>
      <c r="E607" s="53"/>
      <c r="F607" s="55"/>
      <c r="G607" s="34"/>
      <c r="H607" s="34"/>
      <c r="I607" s="1"/>
    </row>
    <row r="608" spans="1:9" ht="36" customHeight="1" x14ac:dyDescent="0.4">
      <c r="A608" s="48"/>
      <c r="B608" s="48"/>
      <c r="C608" s="1"/>
      <c r="D608" s="1"/>
      <c r="E608" s="53"/>
      <c r="F608" s="55"/>
      <c r="G608" s="34"/>
      <c r="H608" s="34"/>
      <c r="I608" s="1"/>
    </row>
    <row r="609" spans="1:9" ht="36" customHeight="1" x14ac:dyDescent="0.4">
      <c r="A609" s="48"/>
      <c r="B609" s="48"/>
      <c r="C609" s="1"/>
      <c r="D609" s="1"/>
      <c r="E609" s="53"/>
      <c r="F609" s="55"/>
      <c r="G609" s="34"/>
      <c r="H609" s="34"/>
      <c r="I609" s="1"/>
    </row>
    <row r="610" spans="1:9" ht="36" customHeight="1" x14ac:dyDescent="0.4">
      <c r="A610" s="48"/>
      <c r="B610" s="48"/>
      <c r="C610" s="1"/>
      <c r="D610" s="1"/>
      <c r="E610" s="53"/>
      <c r="F610" s="55"/>
      <c r="G610" s="34"/>
      <c r="H610" s="34"/>
      <c r="I610" s="1"/>
    </row>
    <row r="611" spans="1:9" ht="36" customHeight="1" x14ac:dyDescent="0.4">
      <c r="A611" s="48"/>
      <c r="B611" s="48"/>
      <c r="C611" s="1"/>
      <c r="D611" s="1"/>
      <c r="E611" s="53"/>
      <c r="F611" s="55"/>
      <c r="G611" s="34"/>
      <c r="H611" s="34"/>
      <c r="I611" s="1"/>
    </row>
    <row r="612" spans="1:9" ht="36" customHeight="1" x14ac:dyDescent="0.4">
      <c r="A612" s="48"/>
      <c r="B612" s="48"/>
      <c r="C612" s="1"/>
      <c r="D612" s="1"/>
      <c r="E612" s="53"/>
      <c r="F612" s="55"/>
      <c r="G612" s="34"/>
      <c r="H612" s="34"/>
      <c r="I612" s="1"/>
    </row>
    <row r="613" spans="1:9" ht="36" customHeight="1" x14ac:dyDescent="0.4">
      <c r="A613" s="48"/>
      <c r="B613" s="48"/>
      <c r="C613" s="1"/>
      <c r="D613" s="1"/>
      <c r="E613" s="53"/>
      <c r="F613" s="55"/>
      <c r="G613" s="34"/>
      <c r="H613" s="34"/>
      <c r="I613" s="1"/>
    </row>
    <row r="614" spans="1:9" ht="36" customHeight="1" x14ac:dyDescent="0.4">
      <c r="A614" s="48"/>
      <c r="B614" s="48"/>
      <c r="C614" s="1"/>
      <c r="D614" s="1"/>
      <c r="E614" s="53"/>
      <c r="F614" s="55"/>
      <c r="G614" s="34"/>
      <c r="H614" s="34"/>
      <c r="I614" s="1"/>
    </row>
    <row r="615" spans="1:9" ht="36" customHeight="1" x14ac:dyDescent="0.4">
      <c r="A615" s="48"/>
      <c r="B615" s="48"/>
      <c r="C615" s="1"/>
      <c r="D615" s="1"/>
      <c r="E615" s="53"/>
      <c r="F615" s="55"/>
      <c r="G615" s="34"/>
      <c r="H615" s="34"/>
      <c r="I615" s="1"/>
    </row>
    <row r="616" spans="1:9" ht="36" customHeight="1" x14ac:dyDescent="0.4">
      <c r="A616" s="48"/>
      <c r="B616" s="48"/>
      <c r="C616" s="1"/>
      <c r="D616" s="1"/>
      <c r="E616" s="53"/>
      <c r="F616" s="55"/>
      <c r="G616" s="34"/>
      <c r="H616" s="34"/>
      <c r="I616" s="1"/>
    </row>
    <row r="617" spans="1:9" ht="36" customHeight="1" x14ac:dyDescent="0.4">
      <c r="A617" s="48"/>
      <c r="B617" s="48"/>
      <c r="C617" s="1"/>
      <c r="D617" s="1"/>
      <c r="E617" s="53"/>
      <c r="F617" s="55"/>
      <c r="G617" s="34"/>
      <c r="H617" s="34"/>
      <c r="I617" s="1"/>
    </row>
    <row r="618" spans="1:9" ht="36" customHeight="1" x14ac:dyDescent="0.4">
      <c r="A618" s="48"/>
      <c r="B618" s="48"/>
      <c r="C618" s="1"/>
      <c r="D618" s="1"/>
      <c r="E618" s="53"/>
      <c r="F618" s="55"/>
      <c r="G618" s="34"/>
      <c r="H618" s="34"/>
      <c r="I618" s="1"/>
    </row>
    <row r="619" spans="1:9" ht="36" customHeight="1" x14ac:dyDescent="0.4">
      <c r="A619" s="48"/>
      <c r="B619" s="48"/>
      <c r="C619" s="1"/>
      <c r="D619" s="1"/>
      <c r="E619" s="53"/>
      <c r="F619" s="55"/>
      <c r="G619" s="34"/>
      <c r="H619" s="34"/>
      <c r="I619" s="1"/>
    </row>
    <row r="620" spans="1:9" ht="36" customHeight="1" x14ac:dyDescent="0.4">
      <c r="A620" s="48"/>
      <c r="B620" s="48"/>
      <c r="C620" s="1"/>
      <c r="D620" s="1"/>
      <c r="E620" s="53"/>
      <c r="F620" s="55"/>
      <c r="G620" s="34"/>
      <c r="H620" s="34"/>
      <c r="I620" s="1"/>
    </row>
    <row r="621" spans="1:9" ht="36" customHeight="1" x14ac:dyDescent="0.4">
      <c r="A621" s="48"/>
      <c r="B621" s="48"/>
      <c r="C621" s="1"/>
      <c r="D621" s="1"/>
      <c r="E621" s="53"/>
      <c r="F621" s="55"/>
      <c r="G621" s="34"/>
      <c r="H621" s="34"/>
      <c r="I621" s="1"/>
    </row>
    <row r="622" spans="1:9" ht="36" customHeight="1" x14ac:dyDescent="0.4">
      <c r="A622" s="48"/>
      <c r="B622" s="48"/>
      <c r="C622" s="1"/>
      <c r="D622" s="1"/>
      <c r="E622" s="53"/>
      <c r="F622" s="55"/>
      <c r="G622" s="34"/>
      <c r="H622" s="34"/>
      <c r="I622" s="1"/>
    </row>
    <row r="623" spans="1:9" ht="36" customHeight="1" x14ac:dyDescent="0.4">
      <c r="A623" s="48"/>
      <c r="B623" s="48"/>
      <c r="C623" s="1"/>
      <c r="D623" s="1"/>
      <c r="E623" s="53"/>
      <c r="F623" s="55"/>
      <c r="G623" s="34"/>
      <c r="H623" s="34"/>
      <c r="I623" s="1"/>
    </row>
    <row r="624" spans="1:9" ht="36" customHeight="1" x14ac:dyDescent="0.4">
      <c r="A624" s="48"/>
      <c r="B624" s="48"/>
      <c r="C624" s="1"/>
      <c r="D624" s="1"/>
      <c r="E624" s="53"/>
      <c r="F624" s="55"/>
      <c r="G624" s="34"/>
      <c r="H624" s="34"/>
      <c r="I624" s="1"/>
    </row>
    <row r="625" spans="1:9" ht="36" customHeight="1" x14ac:dyDescent="0.4">
      <c r="A625" s="48"/>
      <c r="B625" s="48"/>
      <c r="C625" s="1"/>
      <c r="D625" s="1"/>
      <c r="E625" s="53"/>
      <c r="F625" s="55"/>
      <c r="G625" s="34"/>
      <c r="H625" s="34"/>
      <c r="I625" s="1"/>
    </row>
    <row r="626" spans="1:9" ht="36" customHeight="1" x14ac:dyDescent="0.4">
      <c r="A626" s="48"/>
      <c r="B626" s="48"/>
      <c r="C626" s="1"/>
      <c r="D626" s="1"/>
      <c r="E626" s="53"/>
      <c r="F626" s="55"/>
      <c r="G626" s="34"/>
      <c r="H626" s="34"/>
      <c r="I626" s="1"/>
    </row>
    <row r="627" spans="1:9" ht="36" customHeight="1" x14ac:dyDescent="0.4">
      <c r="A627" s="48"/>
      <c r="B627" s="48"/>
      <c r="C627" s="1"/>
      <c r="D627" s="1"/>
      <c r="E627" s="53"/>
      <c r="F627" s="55"/>
      <c r="G627" s="34"/>
      <c r="H627" s="34"/>
      <c r="I627" s="1"/>
    </row>
    <row r="628" spans="1:9" ht="36" customHeight="1" x14ac:dyDescent="0.4">
      <c r="A628" s="48"/>
      <c r="B628" s="48"/>
      <c r="C628" s="1"/>
      <c r="D628" s="1"/>
      <c r="E628" s="53"/>
      <c r="F628" s="55"/>
      <c r="G628" s="34"/>
      <c r="H628" s="34"/>
      <c r="I628" s="1"/>
    </row>
    <row r="629" spans="1:9" ht="36" customHeight="1" x14ac:dyDescent="0.4">
      <c r="A629" s="48"/>
      <c r="B629" s="48"/>
      <c r="C629" s="1"/>
      <c r="D629" s="1"/>
      <c r="E629" s="53"/>
      <c r="F629" s="55"/>
      <c r="G629" s="34"/>
      <c r="H629" s="34"/>
      <c r="I629" s="1"/>
    </row>
    <row r="630" spans="1:9" ht="36" customHeight="1" x14ac:dyDescent="0.4">
      <c r="A630" s="48"/>
      <c r="B630" s="48"/>
      <c r="C630" s="1"/>
      <c r="D630" s="1"/>
      <c r="E630" s="53"/>
      <c r="F630" s="55"/>
      <c r="G630" s="34"/>
      <c r="H630" s="34"/>
      <c r="I630" s="1"/>
    </row>
    <row r="631" spans="1:9" ht="36" customHeight="1" x14ac:dyDescent="0.4">
      <c r="A631" s="48"/>
      <c r="B631" s="48"/>
      <c r="C631" s="1"/>
      <c r="D631" s="1"/>
      <c r="E631" s="53"/>
      <c r="F631" s="55"/>
      <c r="G631" s="34"/>
      <c r="H631" s="34"/>
      <c r="I631" s="1"/>
    </row>
    <row r="632" spans="1:9" ht="36" customHeight="1" x14ac:dyDescent="0.4">
      <c r="A632" s="48"/>
      <c r="B632" s="48"/>
      <c r="C632" s="1"/>
      <c r="D632" s="1"/>
      <c r="E632" s="53"/>
      <c r="F632" s="55"/>
      <c r="G632" s="34"/>
      <c r="H632" s="34"/>
      <c r="I632" s="1"/>
    </row>
    <row r="633" spans="1:9" ht="36" customHeight="1" x14ac:dyDescent="0.4">
      <c r="A633" s="48"/>
      <c r="B633" s="48"/>
      <c r="C633" s="1"/>
      <c r="D633" s="1"/>
      <c r="E633" s="53"/>
      <c r="F633" s="55"/>
      <c r="G633" s="34"/>
      <c r="H633" s="34"/>
      <c r="I633" s="1"/>
    </row>
    <row r="634" spans="1:9" ht="36" customHeight="1" x14ac:dyDescent="0.4">
      <c r="A634" s="48"/>
      <c r="B634" s="48"/>
      <c r="C634" s="1"/>
      <c r="D634" s="1"/>
      <c r="E634" s="53"/>
      <c r="F634" s="55"/>
      <c r="G634" s="34"/>
      <c r="H634" s="34"/>
      <c r="I634" s="1"/>
    </row>
    <row r="635" spans="1:9" ht="36" customHeight="1" x14ac:dyDescent="0.4">
      <c r="A635" s="48"/>
      <c r="B635" s="48"/>
      <c r="C635" s="1"/>
      <c r="D635" s="1"/>
      <c r="E635" s="53"/>
      <c r="F635" s="55"/>
      <c r="G635" s="34"/>
      <c r="H635" s="34"/>
      <c r="I635" s="1"/>
    </row>
    <row r="636" spans="1:9" ht="36" customHeight="1" x14ac:dyDescent="0.4">
      <c r="A636" s="48"/>
      <c r="B636" s="48"/>
      <c r="C636" s="1"/>
      <c r="D636" s="1"/>
      <c r="E636" s="53"/>
      <c r="F636" s="55"/>
      <c r="G636" s="34"/>
      <c r="H636" s="34"/>
      <c r="I636" s="1"/>
    </row>
    <row r="637" spans="1:9" ht="36" customHeight="1" x14ac:dyDescent="0.4">
      <c r="A637" s="48"/>
      <c r="B637" s="48"/>
      <c r="C637" s="1"/>
      <c r="D637" s="1"/>
      <c r="E637" s="53"/>
      <c r="F637" s="55"/>
      <c r="G637" s="34"/>
      <c r="H637" s="34"/>
      <c r="I637" s="1"/>
    </row>
    <row r="638" spans="1:9" ht="36" customHeight="1" x14ac:dyDescent="0.4">
      <c r="A638" s="48"/>
      <c r="B638" s="48"/>
      <c r="C638" s="1"/>
      <c r="D638" s="1"/>
      <c r="E638" s="53"/>
      <c r="F638" s="55"/>
      <c r="G638" s="34"/>
      <c r="H638" s="34"/>
      <c r="I638" s="1"/>
    </row>
    <row r="639" spans="1:9" ht="36" customHeight="1" x14ac:dyDescent="0.4">
      <c r="A639" s="48"/>
      <c r="B639" s="48"/>
      <c r="C639" s="1"/>
      <c r="D639" s="1"/>
      <c r="E639" s="53"/>
      <c r="F639" s="55"/>
      <c r="G639" s="34"/>
      <c r="H639" s="34"/>
      <c r="I639" s="1"/>
    </row>
    <row r="640" spans="1:9" ht="36" customHeight="1" x14ac:dyDescent="0.4">
      <c r="A640" s="48"/>
      <c r="B640" s="48"/>
      <c r="C640" s="1"/>
      <c r="D640" s="1"/>
      <c r="E640" s="53"/>
      <c r="F640" s="55"/>
      <c r="G640" s="34"/>
      <c r="H640" s="34"/>
      <c r="I640" s="1"/>
    </row>
    <row r="641" spans="1:9" ht="36" customHeight="1" x14ac:dyDescent="0.4">
      <c r="A641" s="48"/>
      <c r="B641" s="48"/>
      <c r="C641" s="1"/>
      <c r="D641" s="1"/>
      <c r="E641" s="53"/>
      <c r="F641" s="55"/>
      <c r="G641" s="34"/>
      <c r="H641" s="34"/>
      <c r="I641" s="1"/>
    </row>
    <row r="642" spans="1:9" ht="36" customHeight="1" x14ac:dyDescent="0.4">
      <c r="A642" s="48"/>
      <c r="B642" s="48"/>
      <c r="C642" s="1"/>
      <c r="D642" s="1"/>
      <c r="E642" s="53"/>
      <c r="F642" s="55"/>
      <c r="G642" s="34"/>
      <c r="H642" s="34"/>
      <c r="I642" s="1"/>
    </row>
    <row r="643" spans="1:9" ht="36" customHeight="1" x14ac:dyDescent="0.4">
      <c r="A643" s="48"/>
      <c r="B643" s="48"/>
      <c r="C643" s="1"/>
      <c r="D643" s="1"/>
      <c r="E643" s="53"/>
      <c r="F643" s="55"/>
      <c r="G643" s="34"/>
      <c r="H643" s="34"/>
      <c r="I643" s="1"/>
    </row>
    <row r="644" spans="1:9" ht="36" customHeight="1" x14ac:dyDescent="0.4">
      <c r="A644" s="48"/>
      <c r="B644" s="48"/>
      <c r="C644" s="1"/>
      <c r="D644" s="1"/>
      <c r="E644" s="53"/>
      <c r="F644" s="55"/>
      <c r="G644" s="34"/>
      <c r="H644" s="34"/>
      <c r="I644" s="1"/>
    </row>
    <row r="645" spans="1:9" ht="36" customHeight="1" x14ac:dyDescent="0.4">
      <c r="A645" s="48"/>
      <c r="B645" s="48"/>
      <c r="C645" s="1"/>
      <c r="D645" s="1"/>
      <c r="E645" s="53"/>
      <c r="F645" s="55"/>
      <c r="G645" s="34"/>
      <c r="H645" s="34"/>
      <c r="I645" s="1"/>
    </row>
    <row r="646" spans="1:9" ht="36" customHeight="1" x14ac:dyDescent="0.4">
      <c r="A646" s="48"/>
      <c r="B646" s="48"/>
      <c r="C646" s="1"/>
      <c r="D646" s="1"/>
      <c r="E646" s="53"/>
      <c r="F646" s="55"/>
      <c r="G646" s="34"/>
      <c r="H646" s="34"/>
      <c r="I646" s="1"/>
    </row>
    <row r="647" spans="1:9" ht="36" customHeight="1" x14ac:dyDescent="0.4">
      <c r="A647" s="48"/>
      <c r="B647" s="48"/>
      <c r="C647" s="1"/>
      <c r="D647" s="1"/>
      <c r="E647" s="53"/>
      <c r="F647" s="55"/>
      <c r="G647" s="34"/>
      <c r="H647" s="34"/>
      <c r="I647" s="1"/>
    </row>
    <row r="648" spans="1:9" ht="36" customHeight="1" x14ac:dyDescent="0.4">
      <c r="A648" s="48"/>
      <c r="B648" s="48"/>
      <c r="C648" s="1"/>
      <c r="D648" s="1"/>
      <c r="E648" s="53"/>
      <c r="F648" s="55"/>
      <c r="G648" s="34"/>
      <c r="H648" s="34"/>
      <c r="I648" s="1"/>
    </row>
    <row r="649" spans="1:9" ht="36" customHeight="1" x14ac:dyDescent="0.4">
      <c r="A649" s="48"/>
      <c r="B649" s="48"/>
      <c r="C649" s="1"/>
      <c r="D649" s="1"/>
      <c r="E649" s="53"/>
      <c r="F649" s="55"/>
      <c r="G649" s="34"/>
      <c r="H649" s="34"/>
      <c r="I649" s="1"/>
    </row>
    <row r="650" spans="1:9" ht="36" customHeight="1" x14ac:dyDescent="0.4">
      <c r="A650" s="48"/>
      <c r="B650" s="48"/>
      <c r="C650" s="1"/>
      <c r="D650" s="1"/>
      <c r="E650" s="53"/>
      <c r="F650" s="55"/>
      <c r="G650" s="34"/>
      <c r="H650" s="34"/>
      <c r="I650" s="1"/>
    </row>
    <row r="651" spans="1:9" ht="36" customHeight="1" x14ac:dyDescent="0.4">
      <c r="A651" s="48"/>
      <c r="B651" s="48"/>
      <c r="C651" s="1"/>
      <c r="D651" s="1"/>
      <c r="E651" s="53"/>
      <c r="F651" s="55"/>
      <c r="G651" s="34"/>
      <c r="H651" s="34"/>
      <c r="I651" s="1"/>
    </row>
    <row r="652" spans="1:9" ht="36" customHeight="1" x14ac:dyDescent="0.4">
      <c r="A652" s="48"/>
      <c r="B652" s="48"/>
      <c r="C652" s="1"/>
      <c r="D652" s="1"/>
      <c r="E652" s="53"/>
      <c r="F652" s="55"/>
      <c r="G652" s="34"/>
      <c r="H652" s="34"/>
      <c r="I652" s="1"/>
    </row>
    <row r="653" spans="1:9" ht="36" customHeight="1" x14ac:dyDescent="0.4">
      <c r="A653" s="48"/>
      <c r="B653" s="48"/>
      <c r="C653" s="1"/>
      <c r="D653" s="1"/>
      <c r="E653" s="53"/>
      <c r="F653" s="55"/>
      <c r="G653" s="34"/>
      <c r="H653" s="34"/>
      <c r="I653" s="1"/>
    </row>
    <row r="654" spans="1:9" ht="36" customHeight="1" x14ac:dyDescent="0.4">
      <c r="A654" s="48"/>
      <c r="B654" s="48"/>
      <c r="C654" s="1"/>
      <c r="D654" s="1"/>
      <c r="E654" s="53"/>
      <c r="F654" s="55"/>
      <c r="G654" s="34"/>
      <c r="H654" s="34"/>
      <c r="I654" s="1"/>
    </row>
    <row r="655" spans="1:9" ht="36" customHeight="1" x14ac:dyDescent="0.4">
      <c r="A655" s="48"/>
      <c r="B655" s="48"/>
      <c r="C655" s="1"/>
      <c r="D655" s="1"/>
      <c r="E655" s="53"/>
      <c r="F655" s="55"/>
      <c r="G655" s="34"/>
      <c r="H655" s="34"/>
      <c r="I655" s="1"/>
    </row>
    <row r="656" spans="1:9" ht="36" customHeight="1" x14ac:dyDescent="0.4">
      <c r="A656" s="48"/>
      <c r="B656" s="48"/>
      <c r="C656" s="1"/>
      <c r="D656" s="1"/>
      <c r="E656" s="53"/>
      <c r="F656" s="55"/>
      <c r="G656" s="34"/>
      <c r="H656" s="34"/>
      <c r="I656" s="1"/>
    </row>
    <row r="657" spans="1:9" ht="36" customHeight="1" x14ac:dyDescent="0.4">
      <c r="A657" s="48"/>
      <c r="B657" s="48"/>
      <c r="C657" s="1"/>
      <c r="D657" s="1"/>
      <c r="E657" s="53"/>
      <c r="F657" s="55"/>
      <c r="G657" s="34"/>
      <c r="H657" s="34"/>
      <c r="I657" s="1"/>
    </row>
    <row r="658" spans="1:9" ht="36" customHeight="1" x14ac:dyDescent="0.4">
      <c r="A658" s="48"/>
      <c r="B658" s="48"/>
      <c r="C658" s="1"/>
      <c r="D658" s="1"/>
      <c r="E658" s="53"/>
      <c r="F658" s="55"/>
      <c r="G658" s="34"/>
      <c r="H658" s="34"/>
      <c r="I658" s="1"/>
    </row>
    <row r="659" spans="1:9" ht="36" customHeight="1" x14ac:dyDescent="0.4">
      <c r="A659" s="48"/>
      <c r="B659" s="48"/>
      <c r="C659" s="1"/>
      <c r="D659" s="1"/>
      <c r="E659" s="53"/>
      <c r="F659" s="55"/>
      <c r="G659" s="34"/>
      <c r="H659" s="34"/>
      <c r="I659" s="1"/>
    </row>
    <row r="660" spans="1:9" ht="36" customHeight="1" x14ac:dyDescent="0.4">
      <c r="A660" s="48"/>
      <c r="B660" s="48"/>
      <c r="C660" s="1"/>
      <c r="D660" s="1"/>
      <c r="E660" s="53"/>
      <c r="F660" s="55"/>
      <c r="G660" s="34"/>
      <c r="H660" s="34"/>
      <c r="I660" s="1"/>
    </row>
    <row r="661" spans="1:9" ht="36" customHeight="1" x14ac:dyDescent="0.4">
      <c r="A661" s="48"/>
      <c r="B661" s="48"/>
      <c r="C661" s="1"/>
      <c r="D661" s="1"/>
      <c r="E661" s="53"/>
      <c r="F661" s="55"/>
      <c r="G661" s="34"/>
      <c r="H661" s="34"/>
      <c r="I661" s="1"/>
    </row>
    <row r="662" spans="1:9" ht="36" customHeight="1" x14ac:dyDescent="0.4">
      <c r="A662" s="48"/>
      <c r="B662" s="48"/>
      <c r="C662" s="1"/>
      <c r="D662" s="1"/>
      <c r="E662" s="53"/>
      <c r="F662" s="55"/>
      <c r="G662" s="34"/>
      <c r="H662" s="34"/>
      <c r="I662" s="1"/>
    </row>
    <row r="663" spans="1:9" ht="36" customHeight="1" x14ac:dyDescent="0.4">
      <c r="A663" s="48"/>
      <c r="B663" s="48"/>
      <c r="C663" s="1"/>
      <c r="D663" s="1"/>
      <c r="E663" s="53"/>
      <c r="F663" s="55"/>
      <c r="G663" s="34"/>
      <c r="H663" s="34"/>
      <c r="I663" s="1"/>
    </row>
    <row r="664" spans="1:9" ht="36" customHeight="1" x14ac:dyDescent="0.4">
      <c r="A664" s="48"/>
      <c r="B664" s="48"/>
      <c r="C664" s="1"/>
      <c r="D664" s="1"/>
      <c r="E664" s="53"/>
      <c r="F664" s="55"/>
      <c r="G664" s="34"/>
      <c r="H664" s="34"/>
      <c r="I664" s="1"/>
    </row>
    <row r="665" spans="1:9" ht="36" customHeight="1" x14ac:dyDescent="0.4">
      <c r="A665" s="48"/>
      <c r="B665" s="48"/>
      <c r="C665" s="1"/>
      <c r="D665" s="1"/>
      <c r="E665" s="53"/>
      <c r="F665" s="55"/>
      <c r="G665" s="34"/>
      <c r="H665" s="34"/>
      <c r="I665" s="1"/>
    </row>
    <row r="666" spans="1:9" ht="36" customHeight="1" x14ac:dyDescent="0.4">
      <c r="A666" s="48"/>
      <c r="B666" s="48"/>
      <c r="C666" s="1"/>
      <c r="D666" s="1"/>
      <c r="E666" s="53"/>
      <c r="F666" s="55"/>
      <c r="G666" s="34"/>
      <c r="H666" s="34"/>
      <c r="I666" s="1"/>
    </row>
    <row r="667" spans="1:9" ht="36" customHeight="1" x14ac:dyDescent="0.4">
      <c r="A667" s="48"/>
      <c r="B667" s="48"/>
      <c r="C667" s="1"/>
      <c r="D667" s="1"/>
      <c r="E667" s="53"/>
      <c r="F667" s="55"/>
      <c r="G667" s="34"/>
      <c r="H667" s="34"/>
      <c r="I667" s="1"/>
    </row>
    <row r="668" spans="1:9" ht="36" customHeight="1" x14ac:dyDescent="0.4">
      <c r="A668" s="48"/>
      <c r="B668" s="48"/>
      <c r="C668" s="1"/>
      <c r="D668" s="1"/>
      <c r="E668" s="53"/>
      <c r="F668" s="55"/>
      <c r="G668" s="34"/>
      <c r="H668" s="34"/>
      <c r="I668" s="1"/>
    </row>
    <row r="669" spans="1:9" ht="36" customHeight="1" x14ac:dyDescent="0.4">
      <c r="A669" s="48"/>
      <c r="B669" s="48"/>
      <c r="C669" s="1"/>
      <c r="D669" s="1"/>
      <c r="E669" s="53"/>
      <c r="F669" s="55"/>
      <c r="G669" s="34"/>
      <c r="H669" s="34"/>
      <c r="I669" s="1"/>
    </row>
    <row r="670" spans="1:9" ht="36" customHeight="1" x14ac:dyDescent="0.4">
      <c r="A670" s="48"/>
      <c r="B670" s="48"/>
      <c r="C670" s="1"/>
      <c r="D670" s="1"/>
      <c r="E670" s="53"/>
      <c r="F670" s="55"/>
      <c r="G670" s="34"/>
      <c r="H670" s="34"/>
      <c r="I670" s="1"/>
    </row>
    <row r="671" spans="1:9" ht="36" customHeight="1" x14ac:dyDescent="0.4">
      <c r="A671" s="48"/>
      <c r="B671" s="48"/>
      <c r="C671" s="1"/>
      <c r="D671" s="1"/>
      <c r="E671" s="53"/>
      <c r="F671" s="55"/>
      <c r="G671" s="34"/>
      <c r="H671" s="34"/>
      <c r="I671" s="1"/>
    </row>
    <row r="672" spans="1:9" ht="36" customHeight="1" x14ac:dyDescent="0.4">
      <c r="A672" s="48"/>
      <c r="B672" s="48"/>
      <c r="C672" s="1"/>
      <c r="D672" s="1"/>
      <c r="E672" s="53"/>
      <c r="F672" s="55"/>
      <c r="G672" s="34"/>
      <c r="H672" s="34"/>
      <c r="I672" s="1"/>
    </row>
    <row r="673" spans="1:9" ht="36" customHeight="1" x14ac:dyDescent="0.4">
      <c r="A673" s="48"/>
      <c r="B673" s="48"/>
      <c r="C673" s="1"/>
      <c r="D673" s="1"/>
      <c r="E673" s="53"/>
      <c r="F673" s="55"/>
      <c r="G673" s="34"/>
      <c r="H673" s="34"/>
      <c r="I673" s="1"/>
    </row>
    <row r="674" spans="1:9" ht="36" customHeight="1" x14ac:dyDescent="0.4">
      <c r="A674" s="48"/>
      <c r="B674" s="48"/>
      <c r="C674" s="1"/>
      <c r="D674" s="1"/>
      <c r="E674" s="53"/>
      <c r="F674" s="55"/>
      <c r="G674" s="34"/>
      <c r="H674" s="34"/>
      <c r="I674" s="1"/>
    </row>
    <row r="675" spans="1:9" ht="36" customHeight="1" x14ac:dyDescent="0.4">
      <c r="A675" s="48"/>
      <c r="B675" s="48"/>
      <c r="C675" s="1"/>
      <c r="D675" s="1"/>
      <c r="E675" s="53"/>
      <c r="F675" s="55"/>
      <c r="G675" s="34"/>
      <c r="H675" s="34"/>
      <c r="I675" s="1"/>
    </row>
    <row r="676" spans="1:9" ht="36" customHeight="1" x14ac:dyDescent="0.4">
      <c r="A676" s="48"/>
      <c r="B676" s="48"/>
      <c r="C676" s="1"/>
      <c r="D676" s="1"/>
      <c r="E676" s="53"/>
      <c r="F676" s="55"/>
      <c r="G676" s="34"/>
      <c r="H676" s="34"/>
      <c r="I676" s="1"/>
    </row>
    <row r="677" spans="1:9" ht="36" customHeight="1" x14ac:dyDescent="0.4">
      <c r="A677" s="48"/>
      <c r="B677" s="48"/>
      <c r="C677" s="1"/>
      <c r="D677" s="1"/>
      <c r="E677" s="53"/>
      <c r="F677" s="55"/>
      <c r="G677" s="34"/>
      <c r="H677" s="34"/>
      <c r="I677" s="1"/>
    </row>
    <row r="678" spans="1:9" ht="36" customHeight="1" x14ac:dyDescent="0.4">
      <c r="A678" s="48"/>
      <c r="B678" s="48"/>
      <c r="C678" s="1"/>
      <c r="D678" s="1"/>
      <c r="E678" s="53"/>
      <c r="F678" s="55"/>
      <c r="G678" s="34"/>
      <c r="H678" s="34"/>
      <c r="I678" s="1"/>
    </row>
    <row r="679" spans="1:9" ht="36" customHeight="1" x14ac:dyDescent="0.4">
      <c r="A679" s="48"/>
      <c r="B679" s="48"/>
      <c r="C679" s="1"/>
      <c r="D679" s="1"/>
      <c r="E679" s="53"/>
      <c r="F679" s="55"/>
      <c r="G679" s="34"/>
      <c r="H679" s="34"/>
      <c r="I679" s="1"/>
    </row>
    <row r="680" spans="1:9" ht="36" customHeight="1" x14ac:dyDescent="0.4">
      <c r="A680" s="48"/>
      <c r="B680" s="48"/>
      <c r="C680" s="1"/>
      <c r="D680" s="1"/>
      <c r="E680" s="53"/>
      <c r="F680" s="55"/>
      <c r="G680" s="34"/>
      <c r="H680" s="34"/>
      <c r="I680" s="1"/>
    </row>
    <row r="681" spans="1:9" ht="36" customHeight="1" x14ac:dyDescent="0.4">
      <c r="A681" s="48"/>
      <c r="B681" s="48"/>
      <c r="C681" s="1"/>
      <c r="D681" s="1"/>
      <c r="E681" s="53"/>
      <c r="F681" s="55"/>
      <c r="G681" s="34"/>
      <c r="H681" s="34"/>
      <c r="I681" s="1"/>
    </row>
    <row r="682" spans="1:9" ht="36" customHeight="1" x14ac:dyDescent="0.4">
      <c r="A682" s="48"/>
      <c r="B682" s="48"/>
      <c r="C682" s="1"/>
      <c r="D682" s="1"/>
      <c r="E682" s="53"/>
      <c r="F682" s="55"/>
      <c r="G682" s="34"/>
      <c r="H682" s="34"/>
      <c r="I682" s="1"/>
    </row>
    <row r="683" spans="1:9" ht="36" customHeight="1" x14ac:dyDescent="0.4">
      <c r="A683" s="48"/>
      <c r="B683" s="48"/>
      <c r="C683" s="1"/>
      <c r="D683" s="1"/>
      <c r="E683" s="53"/>
      <c r="F683" s="55"/>
      <c r="G683" s="34"/>
      <c r="H683" s="34"/>
      <c r="I683" s="1"/>
    </row>
    <row r="684" spans="1:9" ht="36" customHeight="1" x14ac:dyDescent="0.4">
      <c r="A684" s="48"/>
      <c r="B684" s="48"/>
      <c r="C684" s="1"/>
      <c r="D684" s="1"/>
      <c r="E684" s="53"/>
      <c r="F684" s="55"/>
      <c r="G684" s="34"/>
      <c r="H684" s="34"/>
      <c r="I684" s="1"/>
    </row>
    <row r="685" spans="1:9" ht="36" customHeight="1" x14ac:dyDescent="0.4">
      <c r="A685" s="48"/>
      <c r="B685" s="48"/>
      <c r="C685" s="1"/>
      <c r="D685" s="1"/>
      <c r="E685" s="53"/>
      <c r="F685" s="55"/>
      <c r="G685" s="34"/>
      <c r="H685" s="34"/>
      <c r="I685" s="1"/>
    </row>
    <row r="686" spans="1:9" ht="36" customHeight="1" x14ac:dyDescent="0.4">
      <c r="A686" s="48"/>
      <c r="B686" s="48"/>
      <c r="C686" s="1"/>
      <c r="D686" s="1"/>
      <c r="E686" s="53"/>
      <c r="F686" s="55"/>
      <c r="G686" s="34"/>
      <c r="H686" s="34"/>
      <c r="I686" s="1"/>
    </row>
    <row r="687" spans="1:9" ht="36" customHeight="1" x14ac:dyDescent="0.4">
      <c r="A687" s="48"/>
      <c r="B687" s="48"/>
      <c r="C687" s="1"/>
      <c r="D687" s="1"/>
      <c r="E687" s="53"/>
      <c r="F687" s="55"/>
      <c r="G687" s="34"/>
      <c r="H687" s="34"/>
      <c r="I687" s="1"/>
    </row>
    <row r="688" spans="1:9" ht="36" customHeight="1" x14ac:dyDescent="0.4">
      <c r="A688" s="48"/>
      <c r="B688" s="48"/>
      <c r="C688" s="1"/>
      <c r="D688" s="1"/>
      <c r="E688" s="53"/>
      <c r="F688" s="55"/>
      <c r="G688" s="34"/>
      <c r="H688" s="34"/>
      <c r="I688" s="1"/>
    </row>
    <row r="689" spans="1:9" ht="36" customHeight="1" x14ac:dyDescent="0.4">
      <c r="A689" s="48"/>
      <c r="B689" s="48"/>
      <c r="C689" s="1"/>
      <c r="D689" s="1"/>
      <c r="E689" s="53"/>
      <c r="F689" s="55"/>
      <c r="G689" s="34"/>
      <c r="H689" s="34"/>
      <c r="I689" s="1"/>
    </row>
    <row r="690" spans="1:9" ht="36" customHeight="1" x14ac:dyDescent="0.4">
      <c r="A690" s="48"/>
      <c r="B690" s="48"/>
      <c r="C690" s="1"/>
      <c r="D690" s="1"/>
      <c r="E690" s="53"/>
      <c r="F690" s="55"/>
      <c r="G690" s="34"/>
      <c r="H690" s="34"/>
      <c r="I690" s="1"/>
    </row>
    <row r="691" spans="1:9" ht="36" customHeight="1" x14ac:dyDescent="0.4">
      <c r="A691" s="48"/>
      <c r="B691" s="48"/>
      <c r="C691" s="1"/>
      <c r="D691" s="1"/>
      <c r="E691" s="53"/>
      <c r="F691" s="55"/>
      <c r="G691" s="34"/>
      <c r="H691" s="34"/>
      <c r="I691" s="1"/>
    </row>
    <row r="692" spans="1:9" ht="36" customHeight="1" x14ac:dyDescent="0.4">
      <c r="A692" s="48"/>
      <c r="B692" s="48"/>
      <c r="C692" s="1"/>
      <c r="D692" s="1"/>
      <c r="E692" s="53"/>
      <c r="F692" s="55"/>
      <c r="G692" s="34"/>
      <c r="H692" s="34"/>
      <c r="I692" s="1"/>
    </row>
    <row r="693" spans="1:9" ht="36" customHeight="1" x14ac:dyDescent="0.4">
      <c r="A693" s="48"/>
      <c r="B693" s="48"/>
      <c r="C693" s="1"/>
      <c r="D693" s="1"/>
      <c r="E693" s="53"/>
      <c r="F693" s="55"/>
      <c r="G693" s="34"/>
      <c r="H693" s="34"/>
      <c r="I693" s="1"/>
    </row>
    <row r="694" spans="1:9" ht="36" customHeight="1" x14ac:dyDescent="0.4">
      <c r="A694" s="48"/>
      <c r="B694" s="48"/>
      <c r="C694" s="1"/>
      <c r="D694" s="1"/>
      <c r="E694" s="53"/>
      <c r="F694" s="55"/>
      <c r="G694" s="34"/>
      <c r="H694" s="34"/>
      <c r="I694" s="1"/>
    </row>
    <row r="695" spans="1:9" ht="36" customHeight="1" x14ac:dyDescent="0.4">
      <c r="A695" s="48"/>
      <c r="B695" s="48"/>
      <c r="C695" s="1"/>
      <c r="D695" s="1"/>
      <c r="E695" s="53"/>
      <c r="F695" s="55"/>
      <c r="G695" s="34"/>
      <c r="H695" s="34"/>
      <c r="I695" s="1"/>
    </row>
    <row r="696" spans="1:9" ht="36" customHeight="1" x14ac:dyDescent="0.4">
      <c r="A696" s="48"/>
      <c r="B696" s="48"/>
      <c r="C696" s="1"/>
      <c r="D696" s="1"/>
      <c r="E696" s="53"/>
      <c r="F696" s="55"/>
      <c r="G696" s="34"/>
      <c r="H696" s="34"/>
      <c r="I696" s="1"/>
    </row>
    <row r="697" spans="1:9" ht="36" customHeight="1" x14ac:dyDescent="0.4">
      <c r="A697" s="48"/>
      <c r="B697" s="48"/>
      <c r="C697" s="1"/>
      <c r="D697" s="1"/>
      <c r="E697" s="53"/>
      <c r="F697" s="55"/>
      <c r="G697" s="34"/>
      <c r="H697" s="34"/>
      <c r="I697" s="1"/>
    </row>
    <row r="698" spans="1:9" ht="36" customHeight="1" x14ac:dyDescent="0.4">
      <c r="A698" s="48"/>
      <c r="B698" s="48"/>
      <c r="C698" s="1"/>
      <c r="D698" s="1"/>
      <c r="E698" s="53"/>
      <c r="F698" s="55"/>
      <c r="G698" s="34"/>
      <c r="H698" s="34"/>
      <c r="I698" s="1"/>
    </row>
    <row r="699" spans="1:9" ht="36" customHeight="1" x14ac:dyDescent="0.4">
      <c r="A699" s="48"/>
      <c r="B699" s="48"/>
      <c r="C699" s="1"/>
      <c r="D699" s="1"/>
      <c r="E699" s="53"/>
      <c r="F699" s="55"/>
      <c r="G699" s="34"/>
      <c r="H699" s="34"/>
      <c r="I699" s="1"/>
    </row>
    <row r="700" spans="1:9" ht="36" customHeight="1" x14ac:dyDescent="0.4">
      <c r="A700" s="48"/>
      <c r="B700" s="48"/>
      <c r="C700" s="1"/>
      <c r="D700" s="1"/>
      <c r="E700" s="53"/>
      <c r="F700" s="55"/>
      <c r="G700" s="34"/>
      <c r="H700" s="34"/>
      <c r="I700" s="1"/>
    </row>
    <row r="701" spans="1:9" ht="36" customHeight="1" x14ac:dyDescent="0.4">
      <c r="A701" s="48"/>
      <c r="B701" s="48"/>
      <c r="C701" s="1"/>
      <c r="D701" s="1"/>
      <c r="E701" s="53"/>
      <c r="F701" s="55"/>
      <c r="G701" s="34"/>
      <c r="H701" s="34"/>
      <c r="I701" s="1"/>
    </row>
    <row r="702" spans="1:9" ht="36" customHeight="1" x14ac:dyDescent="0.4">
      <c r="A702" s="48"/>
      <c r="B702" s="48"/>
      <c r="C702" s="1"/>
      <c r="D702" s="1"/>
      <c r="E702" s="53"/>
      <c r="F702" s="55"/>
      <c r="G702" s="34"/>
      <c r="H702" s="34"/>
      <c r="I702" s="1"/>
    </row>
    <row r="703" spans="1:9" ht="36" customHeight="1" x14ac:dyDescent="0.4">
      <c r="A703" s="48"/>
      <c r="B703" s="48"/>
      <c r="C703" s="1"/>
      <c r="D703" s="1"/>
      <c r="E703" s="53"/>
      <c r="F703" s="55"/>
      <c r="G703" s="34"/>
      <c r="H703" s="34"/>
      <c r="I703" s="1"/>
    </row>
    <row r="704" spans="1:9" ht="36" customHeight="1" x14ac:dyDescent="0.4">
      <c r="A704" s="48"/>
      <c r="B704" s="48"/>
      <c r="C704" s="1"/>
      <c r="D704" s="1"/>
      <c r="E704" s="53"/>
      <c r="F704" s="55"/>
      <c r="G704" s="34"/>
      <c r="H704" s="34"/>
      <c r="I704" s="1"/>
    </row>
    <row r="705" spans="1:9" ht="36" customHeight="1" x14ac:dyDescent="0.4">
      <c r="A705" s="48"/>
      <c r="B705" s="48"/>
      <c r="C705" s="1"/>
      <c r="D705" s="1"/>
      <c r="E705" s="53"/>
      <c r="F705" s="55"/>
      <c r="G705" s="34"/>
      <c r="H705" s="34"/>
      <c r="I705" s="1"/>
    </row>
    <row r="706" spans="1:9" ht="36" customHeight="1" x14ac:dyDescent="0.4">
      <c r="A706" s="48"/>
      <c r="B706" s="48"/>
      <c r="C706" s="1"/>
      <c r="D706" s="1"/>
      <c r="E706" s="53"/>
      <c r="F706" s="55"/>
      <c r="G706" s="34"/>
      <c r="H706" s="34"/>
      <c r="I706" s="1"/>
    </row>
    <row r="707" spans="1:9" ht="36" customHeight="1" x14ac:dyDescent="0.4">
      <c r="A707" s="48"/>
      <c r="B707" s="48"/>
      <c r="C707" s="1"/>
      <c r="D707" s="1"/>
      <c r="E707" s="53"/>
      <c r="F707" s="55"/>
      <c r="G707" s="34"/>
      <c r="H707" s="34"/>
      <c r="I707" s="1"/>
    </row>
    <row r="708" spans="1:9" ht="36" customHeight="1" x14ac:dyDescent="0.4">
      <c r="A708" s="48"/>
      <c r="B708" s="48"/>
      <c r="C708" s="1"/>
      <c r="D708" s="1"/>
      <c r="E708" s="53"/>
      <c r="F708" s="55"/>
      <c r="G708" s="34"/>
      <c r="H708" s="34"/>
      <c r="I708" s="1"/>
    </row>
    <row r="709" spans="1:9" ht="36" customHeight="1" x14ac:dyDescent="0.4">
      <c r="A709" s="48"/>
      <c r="B709" s="48"/>
      <c r="C709" s="1"/>
      <c r="D709" s="1"/>
      <c r="E709" s="53"/>
      <c r="F709" s="55"/>
      <c r="G709" s="34"/>
      <c r="H709" s="34"/>
      <c r="I709" s="1"/>
    </row>
    <row r="710" spans="1:9" ht="36" customHeight="1" x14ac:dyDescent="0.4">
      <c r="A710" s="48"/>
      <c r="B710" s="48"/>
      <c r="C710" s="1"/>
      <c r="D710" s="1"/>
      <c r="E710" s="53"/>
      <c r="F710" s="55"/>
      <c r="G710" s="34"/>
      <c r="H710" s="34"/>
      <c r="I710" s="1"/>
    </row>
    <row r="711" spans="1:9" ht="36" customHeight="1" x14ac:dyDescent="0.4">
      <c r="A711" s="48"/>
      <c r="B711" s="48"/>
      <c r="C711" s="1"/>
      <c r="D711" s="1"/>
      <c r="E711" s="53"/>
      <c r="F711" s="55"/>
      <c r="G711" s="34"/>
      <c r="H711" s="34"/>
      <c r="I711" s="1"/>
    </row>
    <row r="712" spans="1:9" ht="36" customHeight="1" x14ac:dyDescent="0.4">
      <c r="A712" s="48"/>
      <c r="B712" s="48"/>
      <c r="C712" s="1"/>
      <c r="D712" s="1"/>
      <c r="E712" s="53"/>
      <c r="F712" s="55"/>
      <c r="G712" s="34"/>
      <c r="H712" s="34"/>
      <c r="I712" s="1"/>
    </row>
    <row r="713" spans="1:9" ht="36" customHeight="1" x14ac:dyDescent="0.4">
      <c r="A713" s="48"/>
      <c r="B713" s="48"/>
      <c r="C713" s="1"/>
      <c r="D713" s="1"/>
      <c r="E713" s="53"/>
      <c r="F713" s="55"/>
      <c r="G713" s="34"/>
      <c r="H713" s="34"/>
      <c r="I713" s="1"/>
    </row>
    <row r="714" spans="1:9" ht="36" customHeight="1" x14ac:dyDescent="0.4">
      <c r="A714" s="48"/>
      <c r="B714" s="48"/>
      <c r="C714" s="1"/>
      <c r="D714" s="1"/>
      <c r="E714" s="53"/>
      <c r="F714" s="55"/>
      <c r="G714" s="34"/>
      <c r="H714" s="34"/>
      <c r="I714" s="1"/>
    </row>
    <row r="715" spans="1:9" ht="36" customHeight="1" x14ac:dyDescent="0.4">
      <c r="A715" s="48"/>
      <c r="B715" s="48"/>
      <c r="C715" s="1"/>
      <c r="D715" s="1"/>
      <c r="E715" s="53"/>
      <c r="F715" s="55"/>
      <c r="G715" s="34"/>
      <c r="H715" s="34"/>
      <c r="I715" s="1"/>
    </row>
    <row r="716" spans="1:9" ht="36" customHeight="1" x14ac:dyDescent="0.4">
      <c r="A716" s="48"/>
      <c r="B716" s="48"/>
      <c r="C716" s="1"/>
      <c r="D716" s="1"/>
      <c r="E716" s="53"/>
      <c r="F716" s="55"/>
      <c r="G716" s="34"/>
      <c r="H716" s="34"/>
      <c r="I716" s="1"/>
    </row>
    <row r="717" spans="1:9" ht="36" customHeight="1" x14ac:dyDescent="0.4">
      <c r="A717" s="48"/>
      <c r="B717" s="48"/>
      <c r="C717" s="1"/>
      <c r="D717" s="1"/>
      <c r="E717" s="53"/>
      <c r="F717" s="55"/>
      <c r="G717" s="34"/>
      <c r="H717" s="34"/>
      <c r="I717" s="1"/>
    </row>
    <row r="718" spans="1:9" ht="36" customHeight="1" x14ac:dyDescent="0.4">
      <c r="A718" s="48"/>
      <c r="B718" s="48"/>
      <c r="C718" s="1"/>
      <c r="D718" s="1"/>
      <c r="E718" s="53"/>
      <c r="F718" s="55"/>
      <c r="G718" s="34"/>
      <c r="H718" s="34"/>
      <c r="I718" s="1"/>
    </row>
    <row r="719" spans="1:9" ht="36" customHeight="1" x14ac:dyDescent="0.4">
      <c r="A719" s="48"/>
      <c r="B719" s="48"/>
      <c r="C719" s="1"/>
      <c r="D719" s="1"/>
      <c r="E719" s="53"/>
      <c r="F719" s="55"/>
      <c r="G719" s="34"/>
      <c r="H719" s="34"/>
      <c r="I719" s="1"/>
    </row>
    <row r="720" spans="1:9" ht="36" customHeight="1" x14ac:dyDescent="0.4">
      <c r="A720" s="48"/>
      <c r="B720" s="48"/>
      <c r="C720" s="1"/>
      <c r="D720" s="1"/>
      <c r="E720" s="53"/>
      <c r="F720" s="55"/>
      <c r="G720" s="34"/>
      <c r="H720" s="34"/>
      <c r="I720" s="1"/>
    </row>
    <row r="721" spans="1:9" ht="36" customHeight="1" x14ac:dyDescent="0.4">
      <c r="A721" s="48"/>
      <c r="B721" s="48"/>
      <c r="C721" s="1"/>
      <c r="D721" s="1"/>
      <c r="E721" s="53"/>
      <c r="F721" s="55"/>
      <c r="G721" s="34"/>
      <c r="H721" s="34"/>
      <c r="I721" s="1"/>
    </row>
    <row r="722" spans="1:9" ht="36" customHeight="1" x14ac:dyDescent="0.4">
      <c r="A722" s="48"/>
      <c r="B722" s="48"/>
      <c r="C722" s="1"/>
      <c r="D722" s="1"/>
      <c r="E722" s="53"/>
      <c r="F722" s="55"/>
      <c r="G722" s="34"/>
      <c r="H722" s="34"/>
      <c r="I722" s="1"/>
    </row>
    <row r="723" spans="1:9" ht="36" customHeight="1" x14ac:dyDescent="0.4">
      <c r="A723" s="48"/>
      <c r="B723" s="48"/>
      <c r="C723" s="1"/>
      <c r="D723" s="1"/>
      <c r="E723" s="53"/>
      <c r="F723" s="55"/>
      <c r="G723" s="34"/>
      <c r="H723" s="34"/>
      <c r="I723" s="1"/>
    </row>
    <row r="724" spans="1:9" ht="36" customHeight="1" x14ac:dyDescent="0.4">
      <c r="A724" s="48"/>
      <c r="B724" s="48"/>
      <c r="C724" s="1"/>
      <c r="D724" s="1"/>
      <c r="E724" s="53"/>
      <c r="F724" s="55"/>
      <c r="G724" s="34"/>
      <c r="H724" s="34"/>
      <c r="I724" s="1"/>
    </row>
    <row r="725" spans="1:9" ht="36" customHeight="1" x14ac:dyDescent="0.4">
      <c r="A725" s="48"/>
      <c r="B725" s="48"/>
      <c r="C725" s="1"/>
      <c r="D725" s="1"/>
      <c r="E725" s="53"/>
      <c r="F725" s="55"/>
      <c r="G725" s="34"/>
      <c r="H725" s="34"/>
      <c r="I725" s="1"/>
    </row>
    <row r="726" spans="1:9" ht="36" customHeight="1" x14ac:dyDescent="0.4">
      <c r="A726" s="48"/>
      <c r="B726" s="48"/>
      <c r="C726" s="1"/>
      <c r="D726" s="1"/>
      <c r="E726" s="53"/>
      <c r="F726" s="55"/>
      <c r="G726" s="34"/>
      <c r="H726" s="34"/>
      <c r="I726" s="1"/>
    </row>
    <row r="727" spans="1:9" ht="36" customHeight="1" x14ac:dyDescent="0.4">
      <c r="A727" s="48"/>
      <c r="B727" s="48"/>
      <c r="C727" s="1"/>
      <c r="D727" s="1"/>
      <c r="E727" s="53"/>
      <c r="F727" s="55"/>
      <c r="G727" s="34"/>
      <c r="H727" s="34"/>
      <c r="I727" s="1"/>
    </row>
    <row r="728" spans="1:9" ht="36" customHeight="1" x14ac:dyDescent="0.4">
      <c r="A728" s="48"/>
      <c r="B728" s="48"/>
      <c r="C728" s="1"/>
      <c r="D728" s="1"/>
      <c r="E728" s="53"/>
      <c r="F728" s="55"/>
      <c r="G728" s="34"/>
      <c r="H728" s="34"/>
      <c r="I728" s="1"/>
    </row>
    <row r="729" spans="1:9" ht="36" customHeight="1" x14ac:dyDescent="0.4">
      <c r="A729" s="48"/>
      <c r="B729" s="48"/>
      <c r="C729" s="1"/>
      <c r="D729" s="1"/>
      <c r="E729" s="53"/>
      <c r="F729" s="55"/>
      <c r="G729" s="34"/>
      <c r="H729" s="34"/>
      <c r="I729" s="1"/>
    </row>
    <row r="730" spans="1:9" ht="36" customHeight="1" x14ac:dyDescent="0.4">
      <c r="A730" s="48"/>
      <c r="B730" s="48"/>
      <c r="C730" s="1"/>
      <c r="D730" s="1"/>
      <c r="E730" s="53"/>
      <c r="F730" s="55"/>
      <c r="G730" s="34"/>
      <c r="H730" s="34"/>
      <c r="I730" s="1"/>
    </row>
    <row r="731" spans="1:9" ht="36" customHeight="1" x14ac:dyDescent="0.4">
      <c r="A731" s="48"/>
      <c r="B731" s="48"/>
      <c r="C731" s="1"/>
      <c r="D731" s="1"/>
      <c r="E731" s="53"/>
      <c r="F731" s="55"/>
      <c r="G731" s="34"/>
      <c r="H731" s="34"/>
      <c r="I731" s="1"/>
    </row>
    <row r="732" spans="1:9" ht="36" customHeight="1" x14ac:dyDescent="0.4">
      <c r="A732" s="48"/>
      <c r="B732" s="48"/>
      <c r="C732" s="1"/>
      <c r="D732" s="1"/>
      <c r="E732" s="53"/>
      <c r="F732" s="55"/>
      <c r="G732" s="34"/>
      <c r="H732" s="34"/>
      <c r="I732" s="1"/>
    </row>
    <row r="733" spans="1:9" ht="36" customHeight="1" x14ac:dyDescent="0.4">
      <c r="A733" s="48"/>
      <c r="B733" s="48"/>
      <c r="C733" s="1"/>
      <c r="D733" s="1"/>
      <c r="E733" s="53"/>
      <c r="F733" s="55"/>
      <c r="G733" s="34"/>
      <c r="H733" s="34"/>
      <c r="I733" s="1"/>
    </row>
    <row r="734" spans="1:9" ht="36" customHeight="1" x14ac:dyDescent="0.4">
      <c r="A734" s="48"/>
      <c r="B734" s="48"/>
      <c r="C734" s="1"/>
      <c r="D734" s="1"/>
      <c r="E734" s="53"/>
      <c r="F734" s="55"/>
      <c r="G734" s="34"/>
      <c r="H734" s="34"/>
      <c r="I734" s="1"/>
    </row>
    <row r="735" spans="1:9" ht="36" customHeight="1" x14ac:dyDescent="0.4">
      <c r="A735" s="48"/>
      <c r="B735" s="48"/>
      <c r="C735" s="1"/>
      <c r="D735" s="1"/>
      <c r="E735" s="53"/>
      <c r="F735" s="55"/>
      <c r="G735" s="34"/>
      <c r="H735" s="34"/>
      <c r="I735" s="1"/>
    </row>
    <row r="736" spans="1:9" ht="36" customHeight="1" x14ac:dyDescent="0.4">
      <c r="A736" s="48"/>
      <c r="B736" s="48"/>
      <c r="C736" s="1"/>
      <c r="D736" s="1"/>
      <c r="E736" s="53"/>
      <c r="F736" s="55"/>
      <c r="G736" s="34"/>
      <c r="H736" s="34"/>
      <c r="I736" s="1"/>
    </row>
    <row r="737" spans="1:9" ht="36" customHeight="1" x14ac:dyDescent="0.4">
      <c r="A737" s="48"/>
      <c r="B737" s="48"/>
      <c r="C737" s="1"/>
      <c r="D737" s="1"/>
      <c r="E737" s="53"/>
      <c r="F737" s="55"/>
      <c r="G737" s="34"/>
      <c r="H737" s="34"/>
      <c r="I737" s="1"/>
    </row>
    <row r="738" spans="1:9" ht="36" customHeight="1" x14ac:dyDescent="0.4">
      <c r="A738" s="48"/>
      <c r="B738" s="48"/>
      <c r="C738" s="1"/>
      <c r="D738" s="1"/>
      <c r="E738" s="53"/>
      <c r="F738" s="55"/>
      <c r="G738" s="34"/>
      <c r="H738" s="34"/>
      <c r="I738" s="1"/>
    </row>
    <row r="739" spans="1:9" ht="36" customHeight="1" x14ac:dyDescent="0.4">
      <c r="A739" s="48"/>
      <c r="B739" s="48"/>
      <c r="C739" s="1"/>
      <c r="D739" s="1"/>
      <c r="E739" s="53"/>
      <c r="F739" s="55"/>
      <c r="G739" s="34"/>
      <c r="H739" s="34"/>
      <c r="I739" s="1"/>
    </row>
    <row r="740" spans="1:9" ht="36" customHeight="1" x14ac:dyDescent="0.4">
      <c r="A740" s="48"/>
      <c r="B740" s="48"/>
      <c r="C740" s="1"/>
      <c r="D740" s="1"/>
      <c r="E740" s="53"/>
      <c r="F740" s="55"/>
      <c r="G740" s="34"/>
      <c r="H740" s="34"/>
      <c r="I740" s="1"/>
    </row>
    <row r="741" spans="1:9" ht="36" customHeight="1" x14ac:dyDescent="0.4">
      <c r="A741" s="48"/>
      <c r="B741" s="48"/>
      <c r="C741" s="1"/>
      <c r="D741" s="1"/>
      <c r="E741" s="53"/>
      <c r="F741" s="55"/>
      <c r="G741" s="34"/>
      <c r="H741" s="34"/>
      <c r="I741" s="1"/>
    </row>
    <row r="742" spans="1:9" ht="36" customHeight="1" x14ac:dyDescent="0.4">
      <c r="A742" s="48"/>
      <c r="B742" s="48"/>
      <c r="C742" s="1"/>
      <c r="D742" s="1"/>
      <c r="E742" s="53"/>
      <c r="F742" s="55"/>
      <c r="G742" s="34"/>
      <c r="H742" s="34"/>
      <c r="I742" s="1"/>
    </row>
    <row r="743" spans="1:9" ht="36" customHeight="1" x14ac:dyDescent="0.4">
      <c r="A743" s="48"/>
      <c r="B743" s="48"/>
      <c r="C743" s="1"/>
      <c r="D743" s="1"/>
      <c r="E743" s="53"/>
      <c r="F743" s="55"/>
      <c r="G743" s="34"/>
      <c r="H743" s="34"/>
      <c r="I743" s="1"/>
    </row>
    <row r="744" spans="1:9" ht="36" customHeight="1" x14ac:dyDescent="0.4">
      <c r="A744" s="48"/>
      <c r="B744" s="48"/>
      <c r="C744" s="1"/>
      <c r="D744" s="1"/>
      <c r="E744" s="53"/>
      <c r="F744" s="55"/>
      <c r="G744" s="34"/>
      <c r="H744" s="34"/>
      <c r="I744" s="1"/>
    </row>
    <row r="745" spans="1:9" ht="36" customHeight="1" x14ac:dyDescent="0.4">
      <c r="A745" s="48"/>
      <c r="B745" s="48"/>
      <c r="C745" s="1"/>
      <c r="D745" s="1"/>
      <c r="E745" s="53"/>
      <c r="F745" s="55"/>
      <c r="G745" s="34"/>
      <c r="H745" s="34"/>
      <c r="I745" s="1"/>
    </row>
    <row r="746" spans="1:9" ht="36" customHeight="1" x14ac:dyDescent="0.4">
      <c r="A746" s="48"/>
      <c r="B746" s="48"/>
      <c r="C746" s="1"/>
      <c r="D746" s="1"/>
      <c r="E746" s="53"/>
      <c r="F746" s="55"/>
      <c r="G746" s="34"/>
      <c r="H746" s="34"/>
      <c r="I746" s="1"/>
    </row>
    <row r="747" spans="1:9" ht="36" customHeight="1" x14ac:dyDescent="0.4">
      <c r="A747" s="48"/>
      <c r="B747" s="48"/>
      <c r="C747" s="1"/>
      <c r="D747" s="1"/>
      <c r="E747" s="53"/>
      <c r="F747" s="55"/>
      <c r="G747" s="34"/>
      <c r="H747" s="34"/>
      <c r="I747" s="1"/>
    </row>
    <row r="748" spans="1:9" ht="36" customHeight="1" x14ac:dyDescent="0.4">
      <c r="A748" s="48"/>
      <c r="B748" s="48"/>
      <c r="C748" s="1"/>
      <c r="D748" s="1"/>
      <c r="E748" s="53"/>
      <c r="F748" s="55"/>
      <c r="G748" s="34"/>
      <c r="H748" s="34"/>
      <c r="I748" s="1"/>
    </row>
    <row r="749" spans="1:9" ht="36" customHeight="1" x14ac:dyDescent="0.4">
      <c r="A749" s="48"/>
      <c r="B749" s="48"/>
      <c r="C749" s="1"/>
      <c r="D749" s="1"/>
      <c r="E749" s="53"/>
      <c r="F749" s="55"/>
      <c r="G749" s="34"/>
      <c r="H749" s="34"/>
      <c r="I749" s="1"/>
    </row>
    <row r="750" spans="1:9" ht="36" customHeight="1" x14ac:dyDescent="0.4">
      <c r="A750" s="48"/>
      <c r="B750" s="48"/>
      <c r="C750" s="1"/>
      <c r="D750" s="1"/>
      <c r="E750" s="53"/>
      <c r="F750" s="55"/>
      <c r="G750" s="34"/>
      <c r="H750" s="34"/>
      <c r="I750" s="1"/>
    </row>
    <row r="751" spans="1:9" ht="36" customHeight="1" x14ac:dyDescent="0.4">
      <c r="A751" s="48"/>
      <c r="B751" s="48"/>
      <c r="C751" s="1"/>
      <c r="D751" s="1"/>
      <c r="E751" s="53"/>
      <c r="F751" s="55"/>
      <c r="G751" s="34"/>
      <c r="H751" s="34"/>
      <c r="I751" s="1"/>
    </row>
    <row r="752" spans="1:9" ht="36" customHeight="1" x14ac:dyDescent="0.4">
      <c r="A752" s="48"/>
      <c r="B752" s="48"/>
      <c r="C752" s="1"/>
      <c r="D752" s="1"/>
      <c r="E752" s="53"/>
      <c r="F752" s="55"/>
      <c r="G752" s="34"/>
      <c r="H752" s="34"/>
      <c r="I752" s="1"/>
    </row>
    <row r="753" spans="1:9" ht="36" customHeight="1" x14ac:dyDescent="0.4">
      <c r="A753" s="48"/>
      <c r="B753" s="48"/>
      <c r="C753" s="1"/>
      <c r="D753" s="1"/>
      <c r="E753" s="53"/>
      <c r="F753" s="55"/>
      <c r="G753" s="34"/>
      <c r="H753" s="34"/>
      <c r="I753" s="1"/>
    </row>
    <row r="754" spans="1:9" ht="36" customHeight="1" x14ac:dyDescent="0.4">
      <c r="A754" s="48"/>
      <c r="B754" s="48"/>
      <c r="C754" s="1"/>
      <c r="D754" s="1"/>
      <c r="E754" s="53"/>
      <c r="F754" s="55"/>
      <c r="G754" s="34"/>
      <c r="H754" s="34"/>
      <c r="I754" s="1"/>
    </row>
    <row r="755" spans="1:9" ht="36" customHeight="1" x14ac:dyDescent="0.4">
      <c r="A755" s="48"/>
      <c r="B755" s="48"/>
      <c r="C755" s="1"/>
      <c r="D755" s="1"/>
      <c r="E755" s="53"/>
      <c r="F755" s="55"/>
      <c r="G755" s="34"/>
      <c r="H755" s="34"/>
      <c r="I755" s="1"/>
    </row>
    <row r="756" spans="1:9" ht="36" customHeight="1" x14ac:dyDescent="0.4">
      <c r="A756" s="48"/>
      <c r="B756" s="48"/>
      <c r="C756" s="1"/>
      <c r="D756" s="1"/>
      <c r="E756" s="53"/>
      <c r="F756" s="55"/>
      <c r="G756" s="34"/>
      <c r="H756" s="34"/>
      <c r="I756" s="1"/>
    </row>
    <row r="757" spans="1:9" ht="36" customHeight="1" x14ac:dyDescent="0.4">
      <c r="A757" s="48"/>
      <c r="B757" s="48"/>
      <c r="C757" s="1"/>
      <c r="D757" s="1"/>
      <c r="E757" s="53"/>
      <c r="F757" s="55"/>
      <c r="G757" s="34"/>
      <c r="H757" s="34"/>
      <c r="I757" s="1"/>
    </row>
    <row r="758" spans="1:9" ht="36" customHeight="1" x14ac:dyDescent="0.4">
      <c r="A758" s="48"/>
      <c r="B758" s="48"/>
      <c r="C758" s="1"/>
      <c r="D758" s="1"/>
      <c r="E758" s="53"/>
      <c r="F758" s="55"/>
      <c r="G758" s="34"/>
      <c r="H758" s="34"/>
      <c r="I758" s="1"/>
    </row>
    <row r="759" spans="1:9" ht="36" customHeight="1" x14ac:dyDescent="0.4">
      <c r="A759" s="48"/>
      <c r="B759" s="48"/>
      <c r="C759" s="1"/>
      <c r="D759" s="1"/>
      <c r="E759" s="53"/>
      <c r="F759" s="55"/>
      <c r="G759" s="34"/>
      <c r="H759" s="34"/>
      <c r="I759" s="1"/>
    </row>
    <row r="760" spans="1:9" ht="36" customHeight="1" x14ac:dyDescent="0.4">
      <c r="A760" s="48"/>
      <c r="B760" s="48"/>
      <c r="C760" s="1"/>
      <c r="D760" s="1"/>
      <c r="E760" s="53"/>
      <c r="F760" s="55"/>
      <c r="G760" s="34"/>
      <c r="H760" s="34"/>
      <c r="I760" s="1"/>
    </row>
    <row r="761" spans="1:9" ht="36" customHeight="1" x14ac:dyDescent="0.4">
      <c r="A761" s="48"/>
      <c r="B761" s="48"/>
      <c r="C761" s="1"/>
      <c r="D761" s="1"/>
      <c r="E761" s="53"/>
      <c r="F761" s="55"/>
      <c r="G761" s="34"/>
      <c r="H761" s="34"/>
      <c r="I761" s="1"/>
    </row>
    <row r="762" spans="1:9" ht="36" customHeight="1" x14ac:dyDescent="0.4">
      <c r="A762" s="48"/>
      <c r="B762" s="48"/>
      <c r="C762" s="1"/>
      <c r="D762" s="1"/>
      <c r="E762" s="53"/>
      <c r="F762" s="55"/>
      <c r="G762" s="34"/>
      <c r="H762" s="34"/>
      <c r="I762" s="1"/>
    </row>
    <row r="763" spans="1:9" ht="36" customHeight="1" x14ac:dyDescent="0.4">
      <c r="A763" s="48"/>
      <c r="B763" s="48"/>
      <c r="C763" s="1"/>
      <c r="D763" s="1"/>
      <c r="E763" s="53"/>
      <c r="F763" s="55"/>
      <c r="G763" s="34"/>
      <c r="H763" s="34"/>
      <c r="I763" s="1"/>
    </row>
    <row r="764" spans="1:9" ht="36" customHeight="1" x14ac:dyDescent="0.4">
      <c r="A764" s="48"/>
      <c r="B764" s="48"/>
      <c r="C764" s="1"/>
      <c r="D764" s="1"/>
      <c r="E764" s="53"/>
      <c r="F764" s="55"/>
      <c r="G764" s="34"/>
      <c r="H764" s="34"/>
      <c r="I764" s="1"/>
    </row>
    <row r="765" spans="1:9" ht="36" customHeight="1" x14ac:dyDescent="0.4">
      <c r="A765" s="48"/>
      <c r="B765" s="48"/>
      <c r="C765" s="1"/>
      <c r="D765" s="1"/>
      <c r="E765" s="53"/>
      <c r="F765" s="55"/>
      <c r="G765" s="34"/>
      <c r="H765" s="34"/>
      <c r="I765" s="1"/>
    </row>
    <row r="766" spans="1:9" ht="36" customHeight="1" x14ac:dyDescent="0.4">
      <c r="A766" s="48"/>
      <c r="B766" s="48"/>
      <c r="C766" s="1"/>
      <c r="D766" s="1"/>
      <c r="E766" s="53"/>
      <c r="F766" s="55"/>
      <c r="G766" s="34"/>
      <c r="H766" s="34"/>
      <c r="I766" s="1"/>
    </row>
    <row r="767" spans="1:9" ht="36" customHeight="1" x14ac:dyDescent="0.4">
      <c r="A767" s="48"/>
      <c r="B767" s="48"/>
      <c r="C767" s="1"/>
      <c r="D767" s="1"/>
      <c r="E767" s="53"/>
      <c r="F767" s="55"/>
      <c r="G767" s="34"/>
      <c r="H767" s="34"/>
      <c r="I767" s="1"/>
    </row>
    <row r="768" spans="1:9" ht="36" customHeight="1" x14ac:dyDescent="0.4">
      <c r="A768" s="48"/>
      <c r="B768" s="48"/>
      <c r="C768" s="1"/>
      <c r="D768" s="1"/>
      <c r="E768" s="53"/>
      <c r="F768" s="55"/>
      <c r="G768" s="34"/>
      <c r="H768" s="34"/>
      <c r="I768" s="1"/>
    </row>
    <row r="769" spans="1:9" ht="36" customHeight="1" x14ac:dyDescent="0.4">
      <c r="A769" s="48"/>
      <c r="B769" s="48"/>
      <c r="C769" s="1"/>
      <c r="D769" s="1"/>
      <c r="E769" s="53"/>
      <c r="F769" s="55"/>
      <c r="G769" s="34"/>
      <c r="H769" s="34"/>
      <c r="I769" s="1"/>
    </row>
    <row r="770" spans="1:9" ht="36" customHeight="1" x14ac:dyDescent="0.4">
      <c r="A770" s="48"/>
      <c r="B770" s="48"/>
      <c r="C770" s="1"/>
      <c r="D770" s="1"/>
      <c r="E770" s="53"/>
      <c r="F770" s="55"/>
      <c r="G770" s="34"/>
      <c r="H770" s="34"/>
      <c r="I770" s="1"/>
    </row>
    <row r="771" spans="1:9" ht="36" customHeight="1" x14ac:dyDescent="0.4">
      <c r="A771" s="48"/>
      <c r="B771" s="48"/>
      <c r="C771" s="1"/>
      <c r="D771" s="1"/>
      <c r="E771" s="53"/>
      <c r="F771" s="55"/>
      <c r="G771" s="34"/>
      <c r="H771" s="34"/>
      <c r="I771" s="1"/>
    </row>
    <row r="772" spans="1:9" ht="36" customHeight="1" x14ac:dyDescent="0.4">
      <c r="A772" s="48"/>
      <c r="B772" s="48"/>
      <c r="C772" s="1"/>
      <c r="D772" s="1"/>
      <c r="E772" s="53"/>
      <c r="F772" s="55"/>
      <c r="G772" s="34"/>
      <c r="H772" s="34"/>
      <c r="I772" s="1"/>
    </row>
    <row r="773" spans="1:9" ht="36" customHeight="1" x14ac:dyDescent="0.4">
      <c r="A773" s="48"/>
      <c r="B773" s="48"/>
      <c r="C773" s="1"/>
      <c r="D773" s="1"/>
      <c r="E773" s="53"/>
      <c r="F773" s="55"/>
      <c r="G773" s="34"/>
      <c r="H773" s="34"/>
      <c r="I773" s="1"/>
    </row>
    <row r="774" spans="1:9" ht="36" customHeight="1" x14ac:dyDescent="0.4">
      <c r="A774" s="48"/>
      <c r="B774" s="48"/>
      <c r="C774" s="1"/>
      <c r="D774" s="1"/>
      <c r="E774" s="53"/>
      <c r="F774" s="55"/>
      <c r="G774" s="34"/>
      <c r="H774" s="34"/>
      <c r="I774" s="1"/>
    </row>
    <row r="775" spans="1:9" ht="36" customHeight="1" x14ac:dyDescent="0.4">
      <c r="A775" s="48"/>
      <c r="B775" s="48"/>
      <c r="C775" s="1"/>
      <c r="D775" s="1"/>
      <c r="E775" s="53"/>
      <c r="F775" s="55"/>
      <c r="G775" s="34"/>
      <c r="H775" s="34"/>
      <c r="I775" s="1"/>
    </row>
    <row r="776" spans="1:9" ht="36" customHeight="1" x14ac:dyDescent="0.4">
      <c r="A776" s="48"/>
      <c r="B776" s="48"/>
      <c r="C776" s="1"/>
      <c r="D776" s="1"/>
      <c r="E776" s="53"/>
      <c r="F776" s="55"/>
      <c r="G776" s="34"/>
      <c r="H776" s="34"/>
      <c r="I776" s="1"/>
    </row>
    <row r="777" spans="1:9" ht="36" customHeight="1" x14ac:dyDescent="0.4">
      <c r="A777" s="48"/>
      <c r="B777" s="48"/>
      <c r="C777" s="1"/>
      <c r="D777" s="1"/>
      <c r="E777" s="53"/>
      <c r="F777" s="55"/>
      <c r="G777" s="34"/>
      <c r="H777" s="34"/>
      <c r="I777" s="1"/>
    </row>
    <row r="778" spans="1:9" ht="36" customHeight="1" x14ac:dyDescent="0.4">
      <c r="A778" s="48"/>
      <c r="B778" s="48"/>
      <c r="C778" s="1"/>
      <c r="D778" s="1"/>
      <c r="E778" s="53"/>
      <c r="F778" s="55"/>
      <c r="G778" s="34"/>
      <c r="H778" s="34"/>
      <c r="I778" s="1"/>
    </row>
    <row r="779" spans="1:9" ht="36" customHeight="1" x14ac:dyDescent="0.4">
      <c r="A779" s="48"/>
      <c r="B779" s="48"/>
      <c r="C779" s="1"/>
      <c r="D779" s="1"/>
      <c r="E779" s="53"/>
      <c r="F779" s="55"/>
      <c r="G779" s="34"/>
      <c r="H779" s="34"/>
      <c r="I779" s="1"/>
    </row>
    <row r="780" spans="1:9" ht="36" customHeight="1" x14ac:dyDescent="0.4">
      <c r="A780" s="48"/>
      <c r="B780" s="48"/>
      <c r="C780" s="1"/>
      <c r="D780" s="1"/>
      <c r="E780" s="53"/>
      <c r="F780" s="55"/>
      <c r="G780" s="34"/>
      <c r="H780" s="34"/>
      <c r="I780" s="1"/>
    </row>
    <row r="781" spans="1:9" ht="36" customHeight="1" x14ac:dyDescent="0.4">
      <c r="A781" s="48"/>
      <c r="B781" s="48"/>
      <c r="C781" s="1"/>
      <c r="D781" s="1"/>
      <c r="E781" s="53"/>
      <c r="F781" s="55"/>
      <c r="G781" s="34"/>
      <c r="H781" s="34"/>
      <c r="I781" s="1"/>
    </row>
    <row r="782" spans="1:9" ht="36" customHeight="1" x14ac:dyDescent="0.4">
      <c r="A782" s="48"/>
      <c r="B782" s="48"/>
      <c r="C782" s="1"/>
      <c r="D782" s="1"/>
      <c r="E782" s="53"/>
      <c r="F782" s="55"/>
      <c r="G782" s="34"/>
      <c r="H782" s="34"/>
      <c r="I782" s="1"/>
    </row>
    <row r="783" spans="1:9" ht="36" customHeight="1" x14ac:dyDescent="0.4">
      <c r="A783" s="48"/>
      <c r="B783" s="48"/>
      <c r="C783" s="1"/>
      <c r="D783" s="1"/>
      <c r="E783" s="53"/>
      <c r="F783" s="55"/>
      <c r="G783" s="34"/>
      <c r="H783" s="34"/>
      <c r="I783" s="1"/>
    </row>
    <row r="784" spans="1:9" ht="36" customHeight="1" x14ac:dyDescent="0.4">
      <c r="A784" s="48"/>
      <c r="B784" s="48"/>
      <c r="C784" s="1"/>
      <c r="D784" s="1"/>
      <c r="E784" s="53"/>
      <c r="F784" s="55"/>
      <c r="G784" s="34"/>
      <c r="H784" s="34"/>
      <c r="I784" s="1"/>
    </row>
    <row r="785" spans="1:9" ht="36" customHeight="1" x14ac:dyDescent="0.4">
      <c r="A785" s="48"/>
      <c r="B785" s="48"/>
      <c r="C785" s="1"/>
      <c r="D785" s="1"/>
      <c r="E785" s="53"/>
      <c r="F785" s="55"/>
      <c r="G785" s="34"/>
      <c r="H785" s="34"/>
      <c r="I785" s="1"/>
    </row>
    <row r="786" spans="1:9" ht="36" customHeight="1" x14ac:dyDescent="0.4">
      <c r="A786" s="48"/>
      <c r="B786" s="48"/>
      <c r="C786" s="1"/>
      <c r="D786" s="1"/>
      <c r="E786" s="53"/>
      <c r="F786" s="55"/>
      <c r="G786" s="34"/>
      <c r="H786" s="34"/>
      <c r="I786" s="1"/>
    </row>
    <row r="787" spans="1:9" ht="36" customHeight="1" x14ac:dyDescent="0.4">
      <c r="A787" s="48"/>
      <c r="B787" s="48"/>
      <c r="C787" s="1"/>
      <c r="D787" s="1"/>
      <c r="E787" s="53"/>
      <c r="F787" s="55"/>
      <c r="G787" s="34"/>
      <c r="H787" s="34"/>
      <c r="I787" s="1"/>
    </row>
    <row r="788" spans="1:9" ht="36" customHeight="1" x14ac:dyDescent="0.4">
      <c r="A788" s="48"/>
      <c r="B788" s="48"/>
      <c r="C788" s="1"/>
      <c r="D788" s="1"/>
      <c r="E788" s="53"/>
      <c r="F788" s="55"/>
      <c r="G788" s="34"/>
      <c r="H788" s="34"/>
      <c r="I788" s="1"/>
    </row>
    <row r="789" spans="1:9" ht="36" customHeight="1" x14ac:dyDescent="0.4">
      <c r="A789" s="48"/>
      <c r="B789" s="48"/>
      <c r="C789" s="1"/>
      <c r="D789" s="1"/>
      <c r="E789" s="53"/>
      <c r="F789" s="55"/>
      <c r="G789" s="34"/>
      <c r="H789" s="34"/>
      <c r="I789" s="1"/>
    </row>
    <row r="790" spans="1:9" ht="36" customHeight="1" x14ac:dyDescent="0.4">
      <c r="A790" s="48"/>
      <c r="B790" s="48"/>
      <c r="C790" s="1"/>
      <c r="D790" s="1"/>
      <c r="E790" s="53"/>
      <c r="F790" s="55"/>
      <c r="G790" s="34"/>
      <c r="H790" s="34"/>
      <c r="I790" s="1"/>
    </row>
    <row r="791" spans="1:9" ht="36" customHeight="1" x14ac:dyDescent="0.4">
      <c r="A791" s="48"/>
      <c r="B791" s="48"/>
      <c r="C791" s="1"/>
      <c r="D791" s="1"/>
      <c r="E791" s="53"/>
      <c r="F791" s="55"/>
      <c r="G791" s="34"/>
      <c r="H791" s="34"/>
      <c r="I791" s="1"/>
    </row>
    <row r="792" spans="1:9" ht="36" customHeight="1" x14ac:dyDescent="0.4">
      <c r="A792" s="48"/>
      <c r="B792" s="48"/>
      <c r="C792" s="1"/>
      <c r="D792" s="1"/>
      <c r="E792" s="53"/>
      <c r="F792" s="55"/>
      <c r="G792" s="34"/>
      <c r="H792" s="34"/>
      <c r="I792" s="1"/>
    </row>
    <row r="793" spans="1:9" ht="36" customHeight="1" x14ac:dyDescent="0.4">
      <c r="A793" s="48"/>
      <c r="B793" s="48"/>
      <c r="C793" s="1"/>
      <c r="D793" s="1"/>
      <c r="E793" s="53"/>
      <c r="F793" s="55"/>
      <c r="G793" s="34"/>
      <c r="H793" s="34"/>
      <c r="I793" s="1"/>
    </row>
    <row r="794" spans="1:9" ht="36" customHeight="1" x14ac:dyDescent="0.4">
      <c r="A794" s="48"/>
      <c r="B794" s="48"/>
      <c r="C794" s="1"/>
      <c r="D794" s="1"/>
      <c r="E794" s="53"/>
      <c r="F794" s="55"/>
      <c r="G794" s="34"/>
      <c r="H794" s="34"/>
      <c r="I794" s="1"/>
    </row>
    <row r="795" spans="1:9" ht="36" customHeight="1" x14ac:dyDescent="0.4">
      <c r="A795" s="48"/>
      <c r="B795" s="48"/>
      <c r="C795" s="1"/>
      <c r="D795" s="1"/>
      <c r="E795" s="53"/>
      <c r="F795" s="55"/>
      <c r="G795" s="34"/>
      <c r="H795" s="34"/>
      <c r="I795" s="1"/>
    </row>
    <row r="796" spans="1:9" ht="36" customHeight="1" x14ac:dyDescent="0.4">
      <c r="A796" s="48"/>
      <c r="B796" s="48"/>
      <c r="C796" s="1"/>
      <c r="D796" s="1"/>
      <c r="E796" s="53"/>
      <c r="F796" s="55"/>
      <c r="G796" s="34"/>
      <c r="H796" s="34"/>
      <c r="I796" s="1"/>
    </row>
    <row r="797" spans="1:9" ht="36" customHeight="1" x14ac:dyDescent="0.4">
      <c r="A797" s="48"/>
      <c r="B797" s="48"/>
      <c r="C797" s="1"/>
      <c r="D797" s="1"/>
      <c r="E797" s="53"/>
      <c r="F797" s="55"/>
      <c r="G797" s="34"/>
      <c r="H797" s="34"/>
      <c r="I797" s="1"/>
    </row>
    <row r="798" spans="1:9" ht="36" customHeight="1" x14ac:dyDescent="0.4">
      <c r="A798" s="48"/>
      <c r="B798" s="48"/>
      <c r="C798" s="1"/>
      <c r="D798" s="1"/>
      <c r="E798" s="53"/>
      <c r="F798" s="55"/>
      <c r="G798" s="34"/>
      <c r="H798" s="34"/>
      <c r="I798" s="1"/>
    </row>
    <row r="799" spans="1:9" ht="36" customHeight="1" x14ac:dyDescent="0.4">
      <c r="A799" s="48"/>
      <c r="B799" s="48"/>
      <c r="C799" s="1"/>
      <c r="D799" s="1"/>
      <c r="E799" s="53"/>
      <c r="F799" s="55"/>
      <c r="G799" s="34"/>
      <c r="H799" s="34"/>
      <c r="I799" s="1"/>
    </row>
    <row r="800" spans="1:9" ht="36" customHeight="1" x14ac:dyDescent="0.4">
      <c r="A800" s="48"/>
      <c r="B800" s="48"/>
      <c r="C800" s="1"/>
      <c r="D800" s="1"/>
      <c r="E800" s="53"/>
      <c r="F800" s="55"/>
      <c r="G800" s="34"/>
      <c r="H800" s="34"/>
      <c r="I800" s="1"/>
    </row>
    <row r="801" spans="1:9" ht="36" customHeight="1" x14ac:dyDescent="0.4">
      <c r="A801" s="48"/>
      <c r="B801" s="48"/>
      <c r="C801" s="1"/>
      <c r="D801" s="1"/>
      <c r="E801" s="53"/>
      <c r="F801" s="55"/>
      <c r="G801" s="34"/>
      <c r="H801" s="34"/>
      <c r="I801" s="1"/>
    </row>
    <row r="802" spans="1:9" ht="36" customHeight="1" x14ac:dyDescent="0.4">
      <c r="A802" s="48"/>
      <c r="B802" s="48"/>
      <c r="C802" s="1"/>
      <c r="D802" s="1"/>
      <c r="E802" s="53"/>
      <c r="F802" s="55"/>
      <c r="G802" s="34"/>
      <c r="H802" s="34"/>
      <c r="I802" s="1"/>
    </row>
    <row r="803" spans="1:9" ht="36" customHeight="1" x14ac:dyDescent="0.4">
      <c r="A803" s="48"/>
      <c r="B803" s="48"/>
      <c r="C803" s="1"/>
      <c r="D803" s="1"/>
      <c r="E803" s="53"/>
      <c r="F803" s="55"/>
      <c r="G803" s="34"/>
      <c r="H803" s="34"/>
      <c r="I803" s="1"/>
    </row>
    <row r="804" spans="1:9" ht="36" customHeight="1" x14ac:dyDescent="0.4">
      <c r="A804" s="48"/>
      <c r="B804" s="48"/>
      <c r="C804" s="1"/>
      <c r="D804" s="1"/>
      <c r="E804" s="53"/>
      <c r="F804" s="55"/>
      <c r="G804" s="34"/>
      <c r="H804" s="34"/>
      <c r="I804" s="1"/>
    </row>
    <row r="805" spans="1:9" ht="36" customHeight="1" x14ac:dyDescent="0.4">
      <c r="A805" s="48"/>
      <c r="B805" s="48"/>
      <c r="C805" s="1"/>
      <c r="D805" s="1"/>
      <c r="E805" s="53"/>
      <c r="F805" s="55"/>
      <c r="G805" s="34"/>
      <c r="H805" s="34"/>
      <c r="I805" s="1"/>
    </row>
    <row r="806" spans="1:9" ht="36" customHeight="1" x14ac:dyDescent="0.4">
      <c r="A806" s="48"/>
      <c r="B806" s="48"/>
      <c r="C806" s="1"/>
      <c r="D806" s="1"/>
      <c r="E806" s="53"/>
      <c r="F806" s="55"/>
      <c r="G806" s="34"/>
      <c r="H806" s="34"/>
      <c r="I806" s="1"/>
    </row>
    <row r="807" spans="1:9" ht="36" customHeight="1" x14ac:dyDescent="0.4">
      <c r="A807" s="48"/>
      <c r="B807" s="48"/>
      <c r="C807" s="1"/>
      <c r="D807" s="1"/>
      <c r="E807" s="53"/>
      <c r="F807" s="55"/>
      <c r="G807" s="34"/>
      <c r="H807" s="34"/>
      <c r="I807" s="1"/>
    </row>
    <row r="808" spans="1:9" ht="36" customHeight="1" x14ac:dyDescent="0.4">
      <c r="A808" s="48"/>
      <c r="B808" s="48"/>
      <c r="C808" s="1"/>
      <c r="D808" s="1"/>
      <c r="E808" s="53"/>
      <c r="F808" s="55"/>
      <c r="G808" s="34"/>
      <c r="H808" s="34"/>
      <c r="I808" s="1"/>
    </row>
    <row r="809" spans="1:9" ht="36" customHeight="1" x14ac:dyDescent="0.4">
      <c r="A809" s="48"/>
      <c r="B809" s="48"/>
      <c r="C809" s="1"/>
      <c r="D809" s="1"/>
      <c r="E809" s="53"/>
      <c r="F809" s="55"/>
      <c r="G809" s="34"/>
      <c r="H809" s="34"/>
      <c r="I809" s="1"/>
    </row>
    <row r="810" spans="1:9" ht="36" customHeight="1" x14ac:dyDescent="0.4">
      <c r="A810" s="48"/>
      <c r="B810" s="48"/>
      <c r="C810" s="1"/>
      <c r="D810" s="1"/>
      <c r="E810" s="53"/>
      <c r="F810" s="55"/>
      <c r="G810" s="34"/>
      <c r="H810" s="34"/>
      <c r="I810" s="1"/>
    </row>
    <row r="811" spans="1:9" ht="36" customHeight="1" x14ac:dyDescent="0.4">
      <c r="A811" s="48"/>
      <c r="B811" s="48"/>
      <c r="C811" s="1"/>
      <c r="D811" s="1"/>
      <c r="E811" s="53"/>
      <c r="F811" s="55"/>
      <c r="G811" s="34"/>
      <c r="H811" s="34"/>
      <c r="I811" s="1"/>
    </row>
    <row r="812" spans="1:9" ht="36" customHeight="1" x14ac:dyDescent="0.4">
      <c r="A812" s="48"/>
      <c r="B812" s="48"/>
      <c r="C812" s="1"/>
      <c r="D812" s="1"/>
      <c r="E812" s="53"/>
      <c r="F812" s="55"/>
      <c r="G812" s="34"/>
      <c r="H812" s="34"/>
      <c r="I812" s="1"/>
    </row>
    <row r="813" spans="1:9" ht="36" customHeight="1" x14ac:dyDescent="0.4">
      <c r="A813" s="48"/>
      <c r="B813" s="48"/>
      <c r="C813" s="1"/>
      <c r="D813" s="1"/>
      <c r="E813" s="53"/>
      <c r="F813" s="55"/>
      <c r="G813" s="34"/>
      <c r="H813" s="34"/>
      <c r="I813" s="1"/>
    </row>
    <row r="814" spans="1:9" ht="36" customHeight="1" x14ac:dyDescent="0.4">
      <c r="A814" s="48"/>
      <c r="B814" s="48"/>
      <c r="C814" s="1"/>
      <c r="D814" s="1"/>
      <c r="E814" s="53"/>
      <c r="F814" s="55"/>
      <c r="G814" s="34"/>
      <c r="H814" s="34"/>
      <c r="I814" s="1"/>
    </row>
    <row r="815" spans="1:9" ht="36" customHeight="1" x14ac:dyDescent="0.4">
      <c r="A815" s="48"/>
      <c r="B815" s="48"/>
      <c r="C815" s="1"/>
      <c r="D815" s="1"/>
      <c r="E815" s="53"/>
      <c r="F815" s="55"/>
      <c r="G815" s="34"/>
      <c r="H815" s="34"/>
      <c r="I815" s="1"/>
    </row>
    <row r="816" spans="1:9" ht="36" customHeight="1" x14ac:dyDescent="0.4">
      <c r="A816" s="48"/>
      <c r="B816" s="48"/>
      <c r="C816" s="1"/>
      <c r="D816" s="1"/>
      <c r="E816" s="53"/>
      <c r="F816" s="55"/>
      <c r="G816" s="34"/>
      <c r="H816" s="34"/>
      <c r="I816" s="1"/>
    </row>
    <row r="817" spans="1:9" ht="36" customHeight="1" x14ac:dyDescent="0.4">
      <c r="A817" s="48"/>
      <c r="B817" s="48"/>
      <c r="C817" s="1"/>
      <c r="D817" s="1"/>
      <c r="E817" s="53"/>
      <c r="F817" s="55"/>
      <c r="G817" s="34"/>
      <c r="H817" s="34"/>
      <c r="I817" s="1"/>
    </row>
    <row r="818" spans="1:9" ht="36" customHeight="1" x14ac:dyDescent="0.4">
      <c r="A818" s="48"/>
      <c r="B818" s="48"/>
      <c r="C818" s="1"/>
      <c r="D818" s="1"/>
      <c r="E818" s="53"/>
      <c r="F818" s="55"/>
      <c r="G818" s="34"/>
      <c r="H818" s="34"/>
      <c r="I818" s="1"/>
    </row>
    <row r="819" spans="1:9" ht="36" customHeight="1" x14ac:dyDescent="0.4">
      <c r="A819" s="48"/>
      <c r="B819" s="48"/>
      <c r="C819" s="1"/>
      <c r="D819" s="1"/>
      <c r="E819" s="53"/>
      <c r="F819" s="55"/>
      <c r="G819" s="34"/>
      <c r="H819" s="34"/>
      <c r="I819" s="1"/>
    </row>
    <row r="820" spans="1:9" ht="36" customHeight="1" x14ac:dyDescent="0.4">
      <c r="A820" s="48"/>
      <c r="B820" s="48"/>
      <c r="C820" s="1"/>
      <c r="D820" s="1"/>
      <c r="E820" s="53"/>
      <c r="F820" s="55"/>
      <c r="G820" s="34"/>
      <c r="H820" s="34"/>
      <c r="I820" s="1"/>
    </row>
    <row r="821" spans="1:9" ht="36" customHeight="1" x14ac:dyDescent="0.4">
      <c r="A821" s="48"/>
      <c r="B821" s="48"/>
      <c r="C821" s="1"/>
      <c r="D821" s="1"/>
      <c r="E821" s="53"/>
      <c r="F821" s="55"/>
      <c r="G821" s="34"/>
      <c r="H821" s="34"/>
      <c r="I821" s="1"/>
    </row>
    <row r="822" spans="1:9" ht="36" customHeight="1" x14ac:dyDescent="0.4">
      <c r="A822" s="48"/>
      <c r="B822" s="48"/>
      <c r="C822" s="1"/>
      <c r="D822" s="1"/>
      <c r="E822" s="53"/>
      <c r="F822" s="55"/>
      <c r="G822" s="34"/>
      <c r="H822" s="34"/>
      <c r="I822" s="1"/>
    </row>
    <row r="823" spans="1:9" ht="36" customHeight="1" x14ac:dyDescent="0.4">
      <c r="A823" s="48"/>
      <c r="B823" s="48"/>
      <c r="C823" s="1"/>
      <c r="D823" s="1"/>
      <c r="E823" s="53"/>
      <c r="F823" s="55"/>
      <c r="G823" s="34"/>
      <c r="H823" s="34"/>
      <c r="I823" s="1"/>
    </row>
    <row r="824" spans="1:9" ht="36" customHeight="1" x14ac:dyDescent="0.4">
      <c r="A824" s="48"/>
      <c r="B824" s="48"/>
      <c r="C824" s="1"/>
      <c r="D824" s="1"/>
      <c r="E824" s="53"/>
      <c r="F824" s="55"/>
      <c r="G824" s="34"/>
      <c r="H824" s="34"/>
      <c r="I824" s="1"/>
    </row>
    <row r="825" spans="1:9" ht="36" customHeight="1" x14ac:dyDescent="0.4">
      <c r="A825" s="48"/>
      <c r="B825" s="48"/>
      <c r="C825" s="1"/>
      <c r="D825" s="1"/>
      <c r="E825" s="53"/>
      <c r="F825" s="55"/>
      <c r="G825" s="34"/>
      <c r="H825" s="34"/>
      <c r="I825" s="1"/>
    </row>
    <row r="826" spans="1:9" ht="36" customHeight="1" x14ac:dyDescent="0.4">
      <c r="A826" s="48"/>
      <c r="B826" s="48"/>
      <c r="C826" s="1"/>
      <c r="D826" s="1"/>
      <c r="E826" s="53"/>
      <c r="F826" s="55"/>
      <c r="G826" s="34"/>
      <c r="H826" s="34"/>
      <c r="I826" s="1"/>
    </row>
    <row r="827" spans="1:9" ht="36" customHeight="1" x14ac:dyDescent="0.4">
      <c r="A827" s="48"/>
      <c r="B827" s="48"/>
      <c r="C827" s="1"/>
      <c r="D827" s="1"/>
      <c r="E827" s="53"/>
      <c r="F827" s="55"/>
      <c r="G827" s="34"/>
      <c r="H827" s="34"/>
      <c r="I827" s="1"/>
    </row>
    <row r="828" spans="1:9" ht="36" customHeight="1" x14ac:dyDescent="0.4">
      <c r="A828" s="48"/>
      <c r="B828" s="48"/>
      <c r="C828" s="1"/>
      <c r="D828" s="1"/>
      <c r="E828" s="53"/>
      <c r="F828" s="55"/>
      <c r="G828" s="34"/>
      <c r="H828" s="34"/>
      <c r="I828" s="1"/>
    </row>
    <row r="829" spans="1:9" ht="36" customHeight="1" x14ac:dyDescent="0.4">
      <c r="A829" s="48"/>
      <c r="B829" s="48"/>
      <c r="C829" s="1"/>
      <c r="D829" s="1"/>
      <c r="E829" s="53"/>
      <c r="F829" s="55"/>
      <c r="G829" s="34"/>
      <c r="H829" s="34"/>
      <c r="I829" s="1"/>
    </row>
    <row r="830" spans="1:9" ht="36" customHeight="1" x14ac:dyDescent="0.4">
      <c r="A830" s="48"/>
      <c r="B830" s="48"/>
      <c r="C830" s="1"/>
      <c r="D830" s="1"/>
      <c r="E830" s="53"/>
      <c r="F830" s="55"/>
      <c r="G830" s="34"/>
      <c r="H830" s="34"/>
      <c r="I830" s="1"/>
    </row>
    <row r="831" spans="1:9" ht="36" customHeight="1" x14ac:dyDescent="0.4">
      <c r="A831" s="48"/>
      <c r="B831" s="48"/>
      <c r="C831" s="1"/>
      <c r="D831" s="1"/>
      <c r="E831" s="53"/>
      <c r="F831" s="55"/>
      <c r="G831" s="34"/>
      <c r="H831" s="34"/>
      <c r="I831" s="1"/>
    </row>
    <row r="832" spans="1:9" ht="36" customHeight="1" x14ac:dyDescent="0.4">
      <c r="A832" s="48"/>
      <c r="B832" s="48"/>
      <c r="C832" s="1"/>
      <c r="D832" s="1"/>
      <c r="E832" s="53"/>
      <c r="F832" s="55"/>
      <c r="G832" s="34"/>
      <c r="H832" s="34"/>
      <c r="I832" s="1"/>
    </row>
    <row r="833" spans="1:9" ht="36" customHeight="1" x14ac:dyDescent="0.4">
      <c r="A833" s="48"/>
      <c r="B833" s="48"/>
      <c r="C833" s="1"/>
      <c r="D833" s="1"/>
      <c r="E833" s="53"/>
      <c r="F833" s="55"/>
      <c r="G833" s="34"/>
      <c r="H833" s="34"/>
      <c r="I833" s="1"/>
    </row>
    <row r="834" spans="1:9" ht="36" customHeight="1" x14ac:dyDescent="0.4">
      <c r="A834" s="48"/>
      <c r="B834" s="48"/>
      <c r="C834" s="1"/>
      <c r="D834" s="1"/>
      <c r="E834" s="53"/>
      <c r="F834" s="55"/>
      <c r="G834" s="34"/>
      <c r="H834" s="34"/>
      <c r="I834" s="1"/>
    </row>
    <row r="835" spans="1:9" ht="36" customHeight="1" x14ac:dyDescent="0.4">
      <c r="A835" s="48"/>
      <c r="B835" s="48"/>
      <c r="C835" s="1"/>
      <c r="D835" s="1"/>
      <c r="E835" s="53"/>
      <c r="F835" s="55"/>
      <c r="G835" s="34"/>
      <c r="H835" s="34"/>
      <c r="I835" s="1"/>
    </row>
    <row r="836" spans="1:9" ht="36" customHeight="1" x14ac:dyDescent="0.4">
      <c r="A836" s="48"/>
      <c r="B836" s="48"/>
      <c r="C836" s="1"/>
      <c r="D836" s="1"/>
      <c r="E836" s="53"/>
      <c r="F836" s="55"/>
      <c r="G836" s="34"/>
      <c r="H836" s="34"/>
      <c r="I836" s="1"/>
    </row>
    <row r="837" spans="1:9" ht="36" customHeight="1" x14ac:dyDescent="0.4">
      <c r="A837" s="48"/>
      <c r="B837" s="48"/>
      <c r="C837" s="1"/>
      <c r="D837" s="1"/>
      <c r="E837" s="53"/>
      <c r="F837" s="55"/>
      <c r="G837" s="34"/>
      <c r="H837" s="34"/>
      <c r="I837" s="1"/>
    </row>
    <row r="838" spans="1:9" ht="36" customHeight="1" x14ac:dyDescent="0.4">
      <c r="A838" s="48"/>
      <c r="B838" s="48"/>
      <c r="C838" s="1"/>
      <c r="D838" s="1"/>
      <c r="E838" s="53"/>
      <c r="F838" s="55"/>
      <c r="G838" s="34"/>
      <c r="H838" s="34"/>
      <c r="I838" s="1"/>
    </row>
    <row r="839" spans="1:9" ht="36" customHeight="1" x14ac:dyDescent="0.4">
      <c r="A839" s="48"/>
      <c r="B839" s="48"/>
      <c r="C839" s="1"/>
      <c r="D839" s="1"/>
      <c r="E839" s="53"/>
      <c r="F839" s="55"/>
      <c r="G839" s="34"/>
      <c r="H839" s="34"/>
      <c r="I839" s="1"/>
    </row>
    <row r="840" spans="1:9" ht="36" customHeight="1" x14ac:dyDescent="0.4">
      <c r="A840" s="48"/>
      <c r="B840" s="48"/>
      <c r="C840" s="1"/>
      <c r="D840" s="1"/>
      <c r="E840" s="53"/>
      <c r="F840" s="55"/>
      <c r="G840" s="34"/>
      <c r="H840" s="34"/>
      <c r="I840" s="1"/>
    </row>
    <row r="841" spans="1:9" ht="36" customHeight="1" x14ac:dyDescent="0.4">
      <c r="A841" s="48"/>
      <c r="B841" s="48"/>
      <c r="C841" s="1"/>
      <c r="D841" s="1"/>
      <c r="E841" s="53"/>
      <c r="F841" s="55"/>
      <c r="G841" s="34"/>
      <c r="H841" s="34"/>
      <c r="I841" s="1"/>
    </row>
    <row r="842" spans="1:9" ht="36" customHeight="1" x14ac:dyDescent="0.4">
      <c r="A842" s="48"/>
      <c r="B842" s="48"/>
      <c r="C842" s="1"/>
      <c r="D842" s="1"/>
      <c r="E842" s="53"/>
      <c r="F842" s="55"/>
      <c r="G842" s="34"/>
      <c r="H842" s="34"/>
      <c r="I842" s="1"/>
    </row>
    <row r="843" spans="1:9" ht="36" customHeight="1" x14ac:dyDescent="0.4">
      <c r="A843" s="48"/>
      <c r="B843" s="48"/>
      <c r="C843" s="1"/>
      <c r="D843" s="1"/>
      <c r="E843" s="53"/>
      <c r="F843" s="55"/>
      <c r="G843" s="34"/>
      <c r="H843" s="34"/>
      <c r="I843" s="1"/>
    </row>
    <row r="844" spans="1:9" ht="36" customHeight="1" x14ac:dyDescent="0.4">
      <c r="A844" s="48"/>
      <c r="B844" s="48"/>
      <c r="C844" s="1"/>
      <c r="D844" s="1"/>
      <c r="E844" s="53"/>
      <c r="F844" s="55"/>
      <c r="G844" s="34"/>
      <c r="H844" s="34"/>
      <c r="I844" s="1"/>
    </row>
    <row r="845" spans="1:9" ht="36" customHeight="1" x14ac:dyDescent="0.4">
      <c r="A845" s="48"/>
      <c r="B845" s="48"/>
      <c r="C845" s="1"/>
      <c r="D845" s="1"/>
      <c r="E845" s="53"/>
      <c r="F845" s="55"/>
      <c r="G845" s="34"/>
      <c r="H845" s="34"/>
      <c r="I845" s="1"/>
    </row>
    <row r="846" spans="1:9" ht="36" customHeight="1" x14ac:dyDescent="0.4">
      <c r="A846" s="48"/>
      <c r="B846" s="48"/>
      <c r="C846" s="1"/>
      <c r="D846" s="1"/>
      <c r="E846" s="53"/>
      <c r="F846" s="55"/>
      <c r="G846" s="34"/>
      <c r="H846" s="34"/>
      <c r="I846" s="1"/>
    </row>
    <row r="847" spans="1:9" ht="36" customHeight="1" x14ac:dyDescent="0.4">
      <c r="A847" s="48"/>
      <c r="B847" s="48"/>
      <c r="C847" s="1"/>
      <c r="D847" s="1"/>
      <c r="E847" s="53"/>
      <c r="F847" s="55"/>
      <c r="G847" s="34"/>
      <c r="H847" s="34"/>
      <c r="I847" s="1"/>
    </row>
    <row r="848" spans="1:9" ht="36" customHeight="1" x14ac:dyDescent="0.4">
      <c r="A848" s="48"/>
      <c r="B848" s="48"/>
      <c r="C848" s="1"/>
      <c r="D848" s="1"/>
      <c r="E848" s="53"/>
      <c r="F848" s="55"/>
      <c r="G848" s="34"/>
      <c r="H848" s="34"/>
      <c r="I848" s="1"/>
    </row>
    <row r="849" spans="1:9" ht="36" customHeight="1" x14ac:dyDescent="0.4">
      <c r="A849" s="48"/>
      <c r="B849" s="48"/>
      <c r="C849" s="1"/>
      <c r="D849" s="1"/>
      <c r="E849" s="53"/>
      <c r="F849" s="55"/>
      <c r="G849" s="34"/>
      <c r="H849" s="34"/>
      <c r="I849" s="1"/>
    </row>
    <row r="850" spans="1:9" ht="36" customHeight="1" x14ac:dyDescent="0.4">
      <c r="A850" s="48"/>
      <c r="B850" s="48"/>
      <c r="C850" s="1"/>
      <c r="D850" s="1"/>
      <c r="E850" s="53"/>
      <c r="F850" s="55"/>
      <c r="G850" s="34"/>
      <c r="H850" s="34"/>
      <c r="I850" s="1"/>
    </row>
    <row r="851" spans="1:9" ht="36" customHeight="1" x14ac:dyDescent="0.4">
      <c r="A851" s="48"/>
      <c r="B851" s="48"/>
      <c r="C851" s="1"/>
      <c r="D851" s="1"/>
      <c r="E851" s="53"/>
      <c r="F851" s="55"/>
      <c r="G851" s="34"/>
      <c r="H851" s="34"/>
      <c r="I851" s="1"/>
    </row>
    <row r="852" spans="1:9" ht="36" customHeight="1" x14ac:dyDescent="0.4">
      <c r="A852" s="48"/>
      <c r="B852" s="48"/>
      <c r="C852" s="1"/>
      <c r="D852" s="1"/>
      <c r="E852" s="53"/>
      <c r="F852" s="55"/>
      <c r="G852" s="34"/>
      <c r="H852" s="34"/>
      <c r="I852" s="1"/>
    </row>
    <row r="853" spans="1:9" ht="36" customHeight="1" x14ac:dyDescent="0.4">
      <c r="A853" s="48"/>
      <c r="B853" s="48"/>
      <c r="C853" s="1"/>
      <c r="D853" s="1"/>
      <c r="E853" s="53"/>
      <c r="F853" s="55"/>
      <c r="G853" s="34"/>
      <c r="H853" s="34"/>
      <c r="I853" s="1"/>
    </row>
    <row r="854" spans="1:9" ht="36" customHeight="1" x14ac:dyDescent="0.4">
      <c r="A854" s="48"/>
      <c r="B854" s="48"/>
      <c r="C854" s="1"/>
      <c r="D854" s="1"/>
      <c r="E854" s="53"/>
      <c r="F854" s="55"/>
      <c r="G854" s="34"/>
      <c r="H854" s="34"/>
      <c r="I854" s="1"/>
    </row>
    <row r="855" spans="1:9" ht="36" customHeight="1" x14ac:dyDescent="0.4">
      <c r="A855" s="48"/>
      <c r="B855" s="48"/>
      <c r="C855" s="1"/>
      <c r="D855" s="1"/>
      <c r="E855" s="53"/>
      <c r="F855" s="55"/>
      <c r="G855" s="34"/>
      <c r="H855" s="34"/>
      <c r="I855" s="1"/>
    </row>
    <row r="856" spans="1:9" ht="36" customHeight="1" x14ac:dyDescent="0.4">
      <c r="A856" s="48"/>
      <c r="B856" s="48"/>
      <c r="C856" s="1"/>
      <c r="D856" s="1"/>
      <c r="E856" s="53"/>
      <c r="F856" s="55"/>
      <c r="G856" s="34"/>
      <c r="H856" s="34"/>
      <c r="I856" s="1"/>
    </row>
    <row r="857" spans="1:9" ht="36" customHeight="1" x14ac:dyDescent="0.4">
      <c r="A857" s="48"/>
      <c r="B857" s="48"/>
      <c r="C857" s="1"/>
      <c r="D857" s="1"/>
      <c r="E857" s="53"/>
      <c r="F857" s="55"/>
      <c r="G857" s="34"/>
      <c r="H857" s="34"/>
      <c r="I857" s="1"/>
    </row>
    <row r="858" spans="1:9" ht="36" customHeight="1" x14ac:dyDescent="0.4">
      <c r="A858" s="48"/>
      <c r="B858" s="48"/>
      <c r="C858" s="1"/>
      <c r="D858" s="1"/>
      <c r="E858" s="53"/>
      <c r="F858" s="55"/>
      <c r="G858" s="34"/>
      <c r="H858" s="34"/>
      <c r="I858" s="1"/>
    </row>
    <row r="859" spans="1:9" ht="36" customHeight="1" x14ac:dyDescent="0.4">
      <c r="A859" s="48"/>
      <c r="B859" s="48"/>
      <c r="C859" s="1"/>
      <c r="D859" s="1"/>
      <c r="E859" s="53"/>
      <c r="F859" s="55"/>
      <c r="G859" s="34"/>
      <c r="H859" s="34"/>
      <c r="I859" s="1"/>
    </row>
    <row r="860" spans="1:9" ht="36" customHeight="1" x14ac:dyDescent="0.4">
      <c r="A860" s="48"/>
      <c r="B860" s="48"/>
      <c r="C860" s="1"/>
      <c r="D860" s="1"/>
      <c r="E860" s="53"/>
      <c r="F860" s="55"/>
      <c r="G860" s="34"/>
      <c r="H860" s="34"/>
      <c r="I860" s="1"/>
    </row>
    <row r="861" spans="1:9" ht="36" customHeight="1" x14ac:dyDescent="0.4">
      <c r="A861" s="48"/>
      <c r="B861" s="48"/>
      <c r="C861" s="1"/>
      <c r="D861" s="1"/>
      <c r="E861" s="53"/>
      <c r="F861" s="55"/>
      <c r="G861" s="34"/>
      <c r="H861" s="34"/>
      <c r="I861" s="1"/>
    </row>
    <row r="862" spans="1:9" ht="36" customHeight="1" x14ac:dyDescent="0.4">
      <c r="A862" s="48"/>
      <c r="B862" s="48"/>
      <c r="C862" s="1"/>
      <c r="D862" s="1"/>
      <c r="E862" s="53"/>
      <c r="F862" s="55"/>
      <c r="G862" s="34"/>
      <c r="H862" s="34"/>
      <c r="I862" s="1"/>
    </row>
    <row r="863" spans="1:9" ht="36" customHeight="1" x14ac:dyDescent="0.4">
      <c r="A863" s="48"/>
      <c r="B863" s="48"/>
      <c r="C863" s="1"/>
      <c r="D863" s="1"/>
      <c r="E863" s="53"/>
      <c r="F863" s="55"/>
      <c r="G863" s="34"/>
      <c r="H863" s="34"/>
      <c r="I863" s="1"/>
    </row>
    <row r="864" spans="1:9" ht="36" customHeight="1" x14ac:dyDescent="0.4">
      <c r="A864" s="48"/>
      <c r="B864" s="48"/>
      <c r="C864" s="1"/>
      <c r="D864" s="1"/>
      <c r="E864" s="53"/>
      <c r="F864" s="55"/>
      <c r="G864" s="34"/>
      <c r="H864" s="34"/>
      <c r="I864" s="1"/>
    </row>
    <row r="865" spans="1:9" ht="36" customHeight="1" x14ac:dyDescent="0.4">
      <c r="A865" s="48"/>
      <c r="B865" s="48"/>
      <c r="C865" s="1"/>
      <c r="D865" s="1"/>
      <c r="E865" s="53"/>
      <c r="F865" s="55"/>
      <c r="G865" s="34"/>
      <c r="H865" s="34"/>
      <c r="I865" s="1"/>
    </row>
    <row r="866" spans="1:9" ht="36" customHeight="1" x14ac:dyDescent="0.4">
      <c r="A866" s="48"/>
      <c r="B866" s="48"/>
      <c r="C866" s="1"/>
      <c r="D866" s="1"/>
      <c r="E866" s="53"/>
      <c r="F866" s="55"/>
      <c r="G866" s="34"/>
      <c r="H866" s="34"/>
      <c r="I866" s="1"/>
    </row>
    <row r="867" spans="1:9" ht="36" customHeight="1" x14ac:dyDescent="0.4">
      <c r="A867" s="48"/>
      <c r="B867" s="48"/>
      <c r="C867" s="1"/>
      <c r="D867" s="1"/>
      <c r="E867" s="53"/>
      <c r="F867" s="55"/>
      <c r="G867" s="34"/>
      <c r="H867" s="34"/>
      <c r="I867" s="1"/>
    </row>
    <row r="868" spans="1:9" ht="36" customHeight="1" x14ac:dyDescent="0.4">
      <c r="A868" s="48"/>
      <c r="B868" s="48"/>
      <c r="C868" s="1"/>
      <c r="D868" s="1"/>
      <c r="E868" s="53"/>
      <c r="F868" s="55"/>
      <c r="G868" s="34"/>
      <c r="H868" s="34"/>
      <c r="I868" s="1"/>
    </row>
    <row r="869" spans="1:9" ht="36" customHeight="1" x14ac:dyDescent="0.4">
      <c r="A869" s="48"/>
      <c r="B869" s="48"/>
      <c r="C869" s="1"/>
      <c r="D869" s="1"/>
      <c r="E869" s="53"/>
      <c r="F869" s="55"/>
      <c r="G869" s="34"/>
      <c r="H869" s="34"/>
      <c r="I869" s="1"/>
    </row>
    <row r="870" spans="1:9" ht="36" customHeight="1" x14ac:dyDescent="0.4">
      <c r="A870" s="48"/>
      <c r="B870" s="48"/>
      <c r="C870" s="1"/>
      <c r="D870" s="1"/>
      <c r="E870" s="53"/>
      <c r="F870" s="55"/>
      <c r="G870" s="34"/>
      <c r="H870" s="34"/>
      <c r="I870" s="1"/>
    </row>
    <row r="871" spans="1:9" ht="36" customHeight="1" x14ac:dyDescent="0.4">
      <c r="A871" s="48"/>
      <c r="B871" s="48"/>
      <c r="C871" s="1"/>
      <c r="D871" s="1"/>
      <c r="E871" s="53"/>
      <c r="F871" s="55"/>
      <c r="G871" s="34"/>
      <c r="H871" s="34"/>
      <c r="I871" s="1"/>
    </row>
    <row r="872" spans="1:9" ht="36" customHeight="1" x14ac:dyDescent="0.4">
      <c r="A872" s="48"/>
      <c r="B872" s="48"/>
      <c r="C872" s="1"/>
      <c r="D872" s="1"/>
      <c r="E872" s="53"/>
      <c r="F872" s="55"/>
      <c r="G872" s="34"/>
      <c r="H872" s="34"/>
      <c r="I872" s="1"/>
    </row>
    <row r="873" spans="1:9" ht="36" customHeight="1" x14ac:dyDescent="0.4">
      <c r="A873" s="48"/>
      <c r="B873" s="48"/>
      <c r="C873" s="1"/>
      <c r="D873" s="1"/>
      <c r="E873" s="53"/>
      <c r="F873" s="55"/>
      <c r="G873" s="34"/>
      <c r="H873" s="34"/>
      <c r="I873" s="1"/>
    </row>
    <row r="874" spans="1:9" ht="36" customHeight="1" x14ac:dyDescent="0.4">
      <c r="A874" s="48"/>
      <c r="B874" s="48"/>
      <c r="C874" s="1"/>
      <c r="D874" s="1"/>
      <c r="E874" s="53"/>
      <c r="F874" s="55"/>
      <c r="G874" s="34"/>
      <c r="H874" s="34"/>
      <c r="I874" s="1"/>
    </row>
    <row r="875" spans="1:9" ht="36" customHeight="1" x14ac:dyDescent="0.4">
      <c r="A875" s="48"/>
      <c r="B875" s="48"/>
      <c r="C875" s="1"/>
      <c r="D875" s="1"/>
      <c r="E875" s="53"/>
      <c r="F875" s="55"/>
      <c r="G875" s="34"/>
      <c r="H875" s="34"/>
      <c r="I875" s="1"/>
    </row>
    <row r="876" spans="1:9" ht="36" customHeight="1" x14ac:dyDescent="0.4">
      <c r="A876" s="48"/>
      <c r="B876" s="48"/>
      <c r="C876" s="1"/>
      <c r="D876" s="1"/>
      <c r="E876" s="53"/>
      <c r="F876" s="55"/>
      <c r="G876" s="34"/>
      <c r="H876" s="34"/>
      <c r="I876" s="1"/>
    </row>
    <row r="877" spans="1:9" ht="36" customHeight="1" x14ac:dyDescent="0.4">
      <c r="A877" s="48"/>
      <c r="B877" s="48"/>
      <c r="C877" s="1"/>
      <c r="D877" s="1"/>
      <c r="E877" s="53"/>
      <c r="F877" s="55"/>
      <c r="G877" s="34"/>
      <c r="H877" s="34"/>
      <c r="I877" s="1"/>
    </row>
    <row r="878" spans="1:9" ht="36" customHeight="1" x14ac:dyDescent="0.4">
      <c r="A878" s="48"/>
      <c r="B878" s="48"/>
      <c r="C878" s="1"/>
      <c r="D878" s="1"/>
      <c r="E878" s="53"/>
      <c r="F878" s="55"/>
      <c r="G878" s="34"/>
      <c r="H878" s="34"/>
      <c r="I878" s="1"/>
    </row>
    <row r="879" spans="1:9" ht="36" customHeight="1" x14ac:dyDescent="0.4">
      <c r="A879" s="48"/>
      <c r="B879" s="48"/>
      <c r="C879" s="1"/>
      <c r="D879" s="1"/>
      <c r="E879" s="53"/>
      <c r="F879" s="55"/>
      <c r="G879" s="34"/>
      <c r="H879" s="34"/>
      <c r="I879" s="1"/>
    </row>
    <row r="880" spans="1:9" ht="36" customHeight="1" x14ac:dyDescent="0.4">
      <c r="A880" s="48"/>
      <c r="B880" s="48"/>
      <c r="C880" s="1"/>
      <c r="D880" s="1"/>
      <c r="E880" s="53"/>
      <c r="F880" s="55"/>
      <c r="G880" s="34"/>
      <c r="H880" s="34"/>
      <c r="I880" s="1"/>
    </row>
    <row r="881" spans="1:9" ht="36" customHeight="1" x14ac:dyDescent="0.4">
      <c r="A881" s="48"/>
      <c r="B881" s="48"/>
      <c r="C881" s="1"/>
      <c r="D881" s="1"/>
      <c r="E881" s="53"/>
      <c r="F881" s="55"/>
      <c r="G881" s="34"/>
      <c r="H881" s="34"/>
      <c r="I881" s="1"/>
    </row>
    <row r="882" spans="1:9" ht="36" customHeight="1" x14ac:dyDescent="0.4">
      <c r="A882" s="48"/>
      <c r="B882" s="48"/>
      <c r="C882" s="1"/>
      <c r="D882" s="1"/>
      <c r="E882" s="53"/>
      <c r="F882" s="55"/>
      <c r="G882" s="34"/>
      <c r="H882" s="34"/>
      <c r="I882" s="1"/>
    </row>
    <row r="883" spans="1:9" ht="36" customHeight="1" x14ac:dyDescent="0.4">
      <c r="A883" s="48"/>
      <c r="B883" s="48"/>
      <c r="C883" s="1"/>
      <c r="D883" s="1"/>
      <c r="E883" s="53"/>
      <c r="F883" s="55"/>
      <c r="G883" s="34"/>
      <c r="H883" s="34"/>
      <c r="I883" s="1"/>
    </row>
    <row r="884" spans="1:9" ht="36" customHeight="1" x14ac:dyDescent="0.4">
      <c r="A884" s="48"/>
      <c r="B884" s="48"/>
      <c r="C884" s="1"/>
      <c r="D884" s="1"/>
      <c r="E884" s="53"/>
      <c r="F884" s="55"/>
      <c r="G884" s="34"/>
      <c r="H884" s="34"/>
      <c r="I884" s="1"/>
    </row>
    <row r="885" spans="1:9" ht="36" customHeight="1" x14ac:dyDescent="0.4">
      <c r="A885" s="48"/>
      <c r="B885" s="48"/>
      <c r="C885" s="1"/>
      <c r="D885" s="1"/>
      <c r="E885" s="53"/>
      <c r="F885" s="55"/>
      <c r="G885" s="34"/>
      <c r="H885" s="34"/>
      <c r="I885" s="1"/>
    </row>
    <row r="886" spans="1:9" ht="36" customHeight="1" x14ac:dyDescent="0.4">
      <c r="A886" s="48"/>
      <c r="B886" s="48"/>
      <c r="C886" s="1"/>
      <c r="D886" s="1"/>
      <c r="E886" s="53"/>
      <c r="F886" s="55"/>
      <c r="G886" s="34"/>
      <c r="H886" s="34"/>
      <c r="I886" s="1"/>
    </row>
    <row r="887" spans="1:9" ht="36" customHeight="1" x14ac:dyDescent="0.4">
      <c r="A887" s="48"/>
      <c r="B887" s="48"/>
      <c r="C887" s="1"/>
      <c r="D887" s="1"/>
      <c r="E887" s="53"/>
      <c r="F887" s="55"/>
      <c r="G887" s="34"/>
      <c r="H887" s="34"/>
      <c r="I887" s="1"/>
    </row>
    <row r="888" spans="1:9" ht="36" customHeight="1" x14ac:dyDescent="0.4">
      <c r="A888" s="48"/>
      <c r="B888" s="48"/>
      <c r="C888" s="1"/>
      <c r="D888" s="1"/>
      <c r="E888" s="53"/>
      <c r="F888" s="55"/>
      <c r="G888" s="34"/>
      <c r="H888" s="34"/>
      <c r="I888" s="1"/>
    </row>
    <row r="889" spans="1:9" ht="36" customHeight="1" x14ac:dyDescent="0.4">
      <c r="A889" s="48"/>
      <c r="B889" s="48"/>
      <c r="C889" s="1"/>
      <c r="D889" s="1"/>
      <c r="E889" s="53"/>
      <c r="F889" s="55"/>
      <c r="G889" s="34"/>
      <c r="H889" s="34"/>
      <c r="I889" s="1"/>
    </row>
    <row r="890" spans="1:9" ht="36" customHeight="1" x14ac:dyDescent="0.4">
      <c r="A890" s="48"/>
      <c r="B890" s="48"/>
      <c r="C890" s="1"/>
      <c r="D890" s="1"/>
      <c r="E890" s="53"/>
      <c r="F890" s="55"/>
      <c r="G890" s="34"/>
      <c r="H890" s="34"/>
      <c r="I890" s="1"/>
    </row>
    <row r="891" spans="1:9" ht="36" customHeight="1" x14ac:dyDescent="0.4">
      <c r="A891" s="48"/>
      <c r="B891" s="48"/>
      <c r="C891" s="1"/>
      <c r="D891" s="1"/>
      <c r="E891" s="53"/>
      <c r="F891" s="55"/>
      <c r="G891" s="34"/>
      <c r="H891" s="34"/>
      <c r="I891" s="1"/>
    </row>
    <row r="892" spans="1:9" ht="36" customHeight="1" x14ac:dyDescent="0.4">
      <c r="A892" s="48"/>
      <c r="B892" s="48"/>
      <c r="C892" s="1"/>
      <c r="D892" s="1"/>
      <c r="E892" s="53"/>
      <c r="F892" s="55"/>
      <c r="G892" s="34"/>
      <c r="H892" s="34"/>
      <c r="I892" s="1"/>
    </row>
    <row r="893" spans="1:9" ht="36" customHeight="1" x14ac:dyDescent="0.4">
      <c r="A893" s="48"/>
      <c r="B893" s="48"/>
      <c r="C893" s="1"/>
      <c r="D893" s="1"/>
      <c r="E893" s="53"/>
      <c r="F893" s="55"/>
      <c r="G893" s="34"/>
      <c r="H893" s="34"/>
      <c r="I893" s="1"/>
    </row>
    <row r="894" spans="1:9" ht="36" customHeight="1" x14ac:dyDescent="0.4">
      <c r="A894" s="48"/>
      <c r="B894" s="48"/>
      <c r="C894" s="1"/>
      <c r="D894" s="1"/>
      <c r="E894" s="53"/>
      <c r="F894" s="55"/>
      <c r="G894" s="34"/>
      <c r="H894" s="34"/>
      <c r="I894" s="1"/>
    </row>
    <row r="895" spans="1:9" ht="36" customHeight="1" x14ac:dyDescent="0.4">
      <c r="A895" s="48"/>
      <c r="B895" s="48"/>
      <c r="C895" s="1"/>
      <c r="D895" s="1"/>
      <c r="E895" s="53"/>
      <c r="F895" s="55"/>
      <c r="G895" s="34"/>
      <c r="H895" s="34"/>
      <c r="I895" s="1"/>
    </row>
    <row r="896" spans="1:9" ht="36" customHeight="1" x14ac:dyDescent="0.4">
      <c r="A896" s="48"/>
      <c r="B896" s="48"/>
      <c r="C896" s="1"/>
      <c r="D896" s="1"/>
      <c r="E896" s="53"/>
      <c r="F896" s="55"/>
      <c r="G896" s="34"/>
      <c r="H896" s="34"/>
      <c r="I896" s="1"/>
    </row>
    <row r="897" spans="1:9" ht="36" customHeight="1" x14ac:dyDescent="0.4">
      <c r="A897" s="48"/>
      <c r="B897" s="48"/>
      <c r="C897" s="1"/>
      <c r="D897" s="1"/>
      <c r="E897" s="53"/>
      <c r="F897" s="55"/>
      <c r="G897" s="34"/>
      <c r="H897" s="34"/>
      <c r="I897" s="1"/>
    </row>
    <row r="898" spans="1:9" ht="36" customHeight="1" x14ac:dyDescent="0.4">
      <c r="A898" s="48"/>
      <c r="B898" s="48"/>
      <c r="C898" s="1"/>
      <c r="D898" s="1"/>
      <c r="E898" s="53"/>
      <c r="F898" s="55"/>
      <c r="G898" s="34"/>
      <c r="H898" s="34"/>
      <c r="I898" s="1"/>
    </row>
    <row r="899" spans="1:9" ht="36" customHeight="1" x14ac:dyDescent="0.4">
      <c r="A899" s="48"/>
      <c r="B899" s="48"/>
      <c r="C899" s="1"/>
      <c r="D899" s="1"/>
      <c r="E899" s="53"/>
      <c r="F899" s="55"/>
      <c r="G899" s="34"/>
      <c r="H899" s="34"/>
      <c r="I899" s="1"/>
    </row>
    <row r="900" spans="1:9" ht="36" customHeight="1" x14ac:dyDescent="0.4">
      <c r="A900" s="48"/>
      <c r="B900" s="48"/>
      <c r="C900" s="1"/>
      <c r="D900" s="1"/>
      <c r="E900" s="53"/>
      <c r="F900" s="55"/>
      <c r="G900" s="34"/>
      <c r="H900" s="34"/>
      <c r="I900" s="1"/>
    </row>
    <row r="901" spans="1:9" ht="36" customHeight="1" x14ac:dyDescent="0.4">
      <c r="A901" s="48"/>
      <c r="B901" s="48"/>
      <c r="C901" s="1"/>
      <c r="D901" s="1"/>
      <c r="E901" s="53"/>
      <c r="F901" s="55"/>
      <c r="G901" s="34"/>
      <c r="H901" s="34"/>
      <c r="I901" s="1"/>
    </row>
    <row r="902" spans="1:9" ht="36" customHeight="1" x14ac:dyDescent="0.4">
      <c r="A902" s="48"/>
      <c r="B902" s="48"/>
      <c r="C902" s="1"/>
      <c r="D902" s="1"/>
      <c r="E902" s="53"/>
      <c r="F902" s="55"/>
      <c r="G902" s="34"/>
      <c r="H902" s="34"/>
      <c r="I902" s="1"/>
    </row>
    <row r="903" spans="1:9" ht="36" customHeight="1" x14ac:dyDescent="0.4">
      <c r="A903" s="48"/>
      <c r="B903" s="48"/>
      <c r="C903" s="1"/>
      <c r="D903" s="1"/>
      <c r="E903" s="53"/>
      <c r="F903" s="55"/>
      <c r="G903" s="34"/>
      <c r="H903" s="34"/>
      <c r="I903" s="1"/>
    </row>
    <row r="904" spans="1:9" ht="36" customHeight="1" x14ac:dyDescent="0.4">
      <c r="A904" s="48"/>
      <c r="B904" s="48"/>
      <c r="C904" s="1"/>
      <c r="D904" s="1"/>
      <c r="E904" s="53"/>
      <c r="F904" s="55"/>
      <c r="G904" s="34"/>
      <c r="H904" s="34"/>
      <c r="I904" s="1"/>
    </row>
    <row r="905" spans="1:9" ht="36" customHeight="1" x14ac:dyDescent="0.4">
      <c r="A905" s="48"/>
      <c r="B905" s="48"/>
      <c r="C905" s="1"/>
      <c r="D905" s="1"/>
      <c r="E905" s="53"/>
      <c r="F905" s="55"/>
      <c r="G905" s="34"/>
      <c r="H905" s="34"/>
      <c r="I905" s="1"/>
    </row>
    <row r="906" spans="1:9" ht="36" customHeight="1" x14ac:dyDescent="0.4">
      <c r="A906" s="48"/>
      <c r="B906" s="48"/>
      <c r="C906" s="1"/>
      <c r="D906" s="1"/>
      <c r="E906" s="53"/>
      <c r="F906" s="55"/>
      <c r="G906" s="34"/>
      <c r="H906" s="34"/>
      <c r="I906" s="1"/>
    </row>
    <row r="907" spans="1:9" ht="36" customHeight="1" x14ac:dyDescent="0.4">
      <c r="A907" s="48"/>
      <c r="B907" s="48"/>
      <c r="C907" s="1"/>
      <c r="D907" s="1"/>
      <c r="E907" s="53"/>
      <c r="F907" s="55"/>
      <c r="G907" s="34"/>
      <c r="H907" s="34"/>
      <c r="I907" s="1"/>
    </row>
    <row r="908" spans="1:9" ht="36" customHeight="1" x14ac:dyDescent="0.4">
      <c r="A908" s="48"/>
      <c r="B908" s="48"/>
      <c r="C908" s="1"/>
      <c r="D908" s="1"/>
      <c r="E908" s="53"/>
      <c r="F908" s="55"/>
      <c r="G908" s="34"/>
      <c r="H908" s="34"/>
      <c r="I908" s="1"/>
    </row>
    <row r="909" spans="1:9" ht="36" customHeight="1" x14ac:dyDescent="0.4">
      <c r="A909" s="48"/>
      <c r="B909" s="48"/>
      <c r="C909" s="1"/>
      <c r="D909" s="1"/>
      <c r="E909" s="53"/>
      <c r="F909" s="55"/>
      <c r="G909" s="34"/>
      <c r="H909" s="34"/>
      <c r="I909" s="1"/>
    </row>
    <row r="910" spans="1:9" ht="36" customHeight="1" x14ac:dyDescent="0.4">
      <c r="A910" s="48"/>
      <c r="B910" s="48"/>
      <c r="C910" s="1"/>
      <c r="D910" s="1"/>
      <c r="E910" s="53"/>
      <c r="F910" s="55"/>
      <c r="G910" s="34"/>
      <c r="H910" s="34"/>
      <c r="I910" s="1"/>
    </row>
    <row r="911" spans="1:9" ht="36" customHeight="1" x14ac:dyDescent="0.4">
      <c r="A911" s="48"/>
      <c r="B911" s="48"/>
      <c r="C911" s="1"/>
      <c r="D911" s="1"/>
      <c r="E911" s="53"/>
      <c r="F911" s="55"/>
      <c r="G911" s="34"/>
      <c r="H911" s="34"/>
      <c r="I911" s="1"/>
    </row>
    <row r="912" spans="1:9" ht="36" customHeight="1" x14ac:dyDescent="0.4">
      <c r="A912" s="48"/>
      <c r="B912" s="48"/>
      <c r="C912" s="1"/>
      <c r="D912" s="1"/>
      <c r="E912" s="53"/>
      <c r="F912" s="55"/>
      <c r="G912" s="34"/>
      <c r="H912" s="34"/>
      <c r="I912" s="1"/>
    </row>
    <row r="913" spans="1:9" ht="36" customHeight="1" x14ac:dyDescent="0.4">
      <c r="A913" s="48"/>
      <c r="B913" s="48"/>
      <c r="C913" s="1"/>
      <c r="D913" s="1"/>
      <c r="E913" s="53"/>
      <c r="F913" s="55"/>
      <c r="G913" s="34"/>
      <c r="H913" s="34"/>
      <c r="I913" s="1"/>
    </row>
    <row r="914" spans="1:9" ht="36" customHeight="1" x14ac:dyDescent="0.4">
      <c r="A914" s="48"/>
      <c r="B914" s="48"/>
      <c r="C914" s="1"/>
      <c r="D914" s="1"/>
      <c r="E914" s="53"/>
      <c r="F914" s="55"/>
      <c r="G914" s="34"/>
      <c r="H914" s="34"/>
      <c r="I914" s="1"/>
    </row>
    <row r="915" spans="1:9" ht="36" customHeight="1" x14ac:dyDescent="0.4">
      <c r="A915" s="48"/>
      <c r="B915" s="48"/>
      <c r="C915" s="1"/>
      <c r="D915" s="1"/>
      <c r="E915" s="53"/>
      <c r="F915" s="55"/>
      <c r="G915" s="34"/>
      <c r="H915" s="34"/>
      <c r="I915" s="1"/>
    </row>
    <row r="916" spans="1:9" ht="36" customHeight="1" x14ac:dyDescent="0.4">
      <c r="A916" s="48"/>
      <c r="B916" s="48"/>
      <c r="C916" s="1"/>
      <c r="D916" s="1"/>
      <c r="E916" s="53"/>
      <c r="F916" s="55"/>
      <c r="G916" s="34"/>
      <c r="H916" s="34"/>
      <c r="I916" s="1"/>
    </row>
    <row r="917" spans="1:9" ht="36" customHeight="1" x14ac:dyDescent="0.4">
      <c r="A917" s="48"/>
      <c r="B917" s="48"/>
      <c r="C917" s="1"/>
      <c r="D917" s="1"/>
      <c r="E917" s="53"/>
      <c r="F917" s="55"/>
      <c r="G917" s="34"/>
      <c r="H917" s="34"/>
      <c r="I917" s="1"/>
    </row>
    <row r="918" spans="1:9" ht="36" customHeight="1" x14ac:dyDescent="0.4">
      <c r="A918" s="48"/>
      <c r="B918" s="48"/>
      <c r="C918" s="1"/>
      <c r="D918" s="1"/>
      <c r="E918" s="53"/>
      <c r="F918" s="55"/>
      <c r="G918" s="34"/>
      <c r="H918" s="34"/>
      <c r="I918" s="1"/>
    </row>
    <row r="919" spans="1:9" ht="36" customHeight="1" x14ac:dyDescent="0.4">
      <c r="A919" s="48"/>
      <c r="B919" s="48"/>
      <c r="C919" s="1"/>
      <c r="D919" s="1"/>
      <c r="E919" s="53"/>
      <c r="F919" s="55"/>
      <c r="G919" s="34"/>
      <c r="H919" s="34"/>
      <c r="I919" s="1"/>
    </row>
    <row r="920" spans="1:9" ht="36" customHeight="1" x14ac:dyDescent="0.4">
      <c r="A920" s="48"/>
      <c r="B920" s="48"/>
      <c r="C920" s="1"/>
      <c r="D920" s="1"/>
      <c r="E920" s="53"/>
      <c r="F920" s="55"/>
      <c r="G920" s="34"/>
      <c r="H920" s="34"/>
      <c r="I920" s="1"/>
    </row>
    <row r="921" spans="1:9" ht="36" customHeight="1" x14ac:dyDescent="0.4">
      <c r="A921" s="48"/>
      <c r="B921" s="48"/>
      <c r="C921" s="1"/>
      <c r="D921" s="1"/>
      <c r="E921" s="53"/>
      <c r="F921" s="55"/>
      <c r="G921" s="34"/>
      <c r="H921" s="34"/>
      <c r="I921" s="1"/>
    </row>
    <row r="922" spans="1:9" ht="36" customHeight="1" x14ac:dyDescent="0.4">
      <c r="A922" s="48"/>
      <c r="B922" s="48"/>
      <c r="C922" s="1"/>
      <c r="D922" s="1"/>
      <c r="E922" s="53"/>
      <c r="F922" s="55"/>
      <c r="G922" s="34"/>
      <c r="H922" s="34"/>
      <c r="I922" s="1"/>
    </row>
    <row r="923" spans="1:9" ht="36" customHeight="1" x14ac:dyDescent="0.4">
      <c r="A923" s="48"/>
      <c r="B923" s="48"/>
      <c r="C923" s="1"/>
      <c r="D923" s="1"/>
      <c r="E923" s="53"/>
      <c r="F923" s="55"/>
      <c r="G923" s="34"/>
      <c r="H923" s="34"/>
      <c r="I923" s="1"/>
    </row>
    <row r="924" spans="1:9" ht="36" customHeight="1" x14ac:dyDescent="0.4">
      <c r="A924" s="48"/>
      <c r="B924" s="48"/>
      <c r="C924" s="1"/>
      <c r="D924" s="1"/>
      <c r="E924" s="53"/>
      <c r="F924" s="55"/>
      <c r="G924" s="34"/>
      <c r="H924" s="34"/>
      <c r="I924" s="1"/>
    </row>
    <row r="925" spans="1:9" ht="36" customHeight="1" x14ac:dyDescent="0.4">
      <c r="A925" s="48"/>
      <c r="B925" s="48"/>
      <c r="C925" s="1"/>
      <c r="D925" s="1"/>
      <c r="E925" s="53"/>
      <c r="F925" s="55"/>
      <c r="G925" s="34"/>
      <c r="H925" s="34"/>
      <c r="I925" s="1"/>
    </row>
    <row r="926" spans="1:9" ht="36" customHeight="1" x14ac:dyDescent="0.4">
      <c r="A926" s="48"/>
      <c r="B926" s="48"/>
      <c r="C926" s="1"/>
      <c r="D926" s="1"/>
      <c r="E926" s="53"/>
      <c r="F926" s="55"/>
      <c r="G926" s="34"/>
      <c r="H926" s="34"/>
      <c r="I926" s="1"/>
    </row>
    <row r="927" spans="1:9" ht="36" customHeight="1" x14ac:dyDescent="0.4">
      <c r="A927" s="48"/>
      <c r="B927" s="48"/>
      <c r="C927" s="1"/>
      <c r="D927" s="1"/>
      <c r="E927" s="53"/>
      <c r="F927" s="55"/>
      <c r="G927" s="34"/>
      <c r="H927" s="34"/>
      <c r="I927" s="1"/>
    </row>
    <row r="928" spans="1:9" ht="36" customHeight="1" x14ac:dyDescent="0.4">
      <c r="A928" s="48"/>
      <c r="B928" s="48"/>
      <c r="C928" s="1"/>
      <c r="D928" s="1"/>
      <c r="E928" s="53"/>
      <c r="F928" s="55"/>
      <c r="G928" s="34"/>
      <c r="H928" s="34"/>
      <c r="I928" s="1"/>
    </row>
    <row r="929" spans="1:9" ht="36" customHeight="1" x14ac:dyDescent="0.4">
      <c r="A929" s="48"/>
      <c r="B929" s="48"/>
      <c r="C929" s="1"/>
      <c r="D929" s="1"/>
      <c r="E929" s="53"/>
      <c r="F929" s="55"/>
      <c r="G929" s="34"/>
      <c r="H929" s="34"/>
      <c r="I929" s="1"/>
    </row>
    <row r="930" spans="1:9" ht="36" customHeight="1" x14ac:dyDescent="0.4">
      <c r="A930" s="48"/>
      <c r="B930" s="48"/>
      <c r="C930" s="1"/>
      <c r="D930" s="1"/>
      <c r="E930" s="53"/>
      <c r="F930" s="55"/>
      <c r="G930" s="34"/>
      <c r="H930" s="34"/>
      <c r="I930" s="1"/>
    </row>
    <row r="931" spans="1:9" ht="36" customHeight="1" x14ac:dyDescent="0.4">
      <c r="A931" s="48"/>
      <c r="B931" s="48"/>
      <c r="C931" s="1"/>
      <c r="D931" s="1"/>
      <c r="E931" s="53"/>
      <c r="F931" s="55"/>
      <c r="G931" s="34"/>
      <c r="H931" s="34"/>
      <c r="I931" s="1"/>
    </row>
    <row r="932" spans="1:9" ht="36" customHeight="1" x14ac:dyDescent="0.4">
      <c r="A932" s="48"/>
      <c r="B932" s="48"/>
      <c r="C932" s="1"/>
      <c r="D932" s="1"/>
      <c r="E932" s="53"/>
      <c r="F932" s="55"/>
      <c r="G932" s="34"/>
      <c r="H932" s="34"/>
      <c r="I932" s="1"/>
    </row>
    <row r="933" spans="1:9" ht="36" customHeight="1" x14ac:dyDescent="0.4">
      <c r="A933" s="48"/>
      <c r="B933" s="48"/>
      <c r="C933" s="1"/>
      <c r="D933" s="1"/>
      <c r="E933" s="53"/>
      <c r="F933" s="55"/>
      <c r="G933" s="34"/>
      <c r="H933" s="34"/>
      <c r="I933" s="1"/>
    </row>
    <row r="934" spans="1:9" ht="36" customHeight="1" x14ac:dyDescent="0.4">
      <c r="A934" s="48"/>
      <c r="B934" s="48"/>
      <c r="C934" s="1"/>
      <c r="D934" s="1"/>
      <c r="E934" s="53"/>
      <c r="F934" s="55"/>
      <c r="G934" s="34"/>
      <c r="H934" s="34"/>
      <c r="I934" s="1"/>
    </row>
    <row r="935" spans="1:9" ht="36" customHeight="1" x14ac:dyDescent="0.4">
      <c r="A935" s="48"/>
      <c r="B935" s="48"/>
      <c r="C935" s="1"/>
      <c r="D935" s="1"/>
      <c r="E935" s="53"/>
      <c r="F935" s="55"/>
      <c r="G935" s="34"/>
      <c r="H935" s="34"/>
      <c r="I935" s="1"/>
    </row>
    <row r="936" spans="1:9" ht="36" customHeight="1" x14ac:dyDescent="0.4">
      <c r="A936" s="48"/>
      <c r="B936" s="48"/>
      <c r="C936" s="1"/>
      <c r="D936" s="1"/>
      <c r="E936" s="53"/>
      <c r="F936" s="55"/>
      <c r="G936" s="34"/>
      <c r="H936" s="34"/>
      <c r="I936" s="1"/>
    </row>
    <row r="937" spans="1:9" ht="36" customHeight="1" x14ac:dyDescent="0.4">
      <c r="A937" s="48"/>
      <c r="B937" s="48"/>
      <c r="C937" s="1"/>
      <c r="D937" s="1"/>
      <c r="E937" s="53"/>
      <c r="F937" s="55"/>
      <c r="G937" s="34"/>
      <c r="H937" s="34"/>
      <c r="I937" s="1"/>
    </row>
    <row r="938" spans="1:9" ht="36" customHeight="1" x14ac:dyDescent="0.4">
      <c r="A938" s="48"/>
      <c r="B938" s="48"/>
      <c r="C938" s="1"/>
      <c r="D938" s="1"/>
      <c r="E938" s="53"/>
      <c r="F938" s="55"/>
      <c r="G938" s="34"/>
      <c r="H938" s="34"/>
      <c r="I938" s="1"/>
    </row>
    <row r="939" spans="1:9" ht="36" customHeight="1" x14ac:dyDescent="0.4">
      <c r="A939" s="48"/>
      <c r="B939" s="48"/>
      <c r="C939" s="1"/>
      <c r="D939" s="1"/>
      <c r="E939" s="53"/>
      <c r="F939" s="55"/>
      <c r="G939" s="34"/>
      <c r="H939" s="34"/>
      <c r="I939" s="1"/>
    </row>
    <row r="940" spans="1:9" ht="36" customHeight="1" x14ac:dyDescent="0.4">
      <c r="A940" s="48"/>
      <c r="B940" s="48"/>
      <c r="C940" s="1"/>
      <c r="D940" s="1"/>
      <c r="E940" s="53"/>
      <c r="F940" s="55"/>
      <c r="G940" s="34"/>
      <c r="H940" s="34"/>
      <c r="I940" s="1"/>
    </row>
    <row r="941" spans="1:9" ht="36" customHeight="1" x14ac:dyDescent="0.4">
      <c r="A941" s="48"/>
      <c r="B941" s="48"/>
      <c r="C941" s="1"/>
      <c r="D941" s="1"/>
      <c r="E941" s="53"/>
      <c r="F941" s="55"/>
      <c r="G941" s="34"/>
      <c r="H941" s="34"/>
      <c r="I941" s="1"/>
    </row>
    <row r="942" spans="1:9" ht="36" customHeight="1" x14ac:dyDescent="0.4">
      <c r="A942" s="48"/>
      <c r="B942" s="48"/>
      <c r="C942" s="1"/>
      <c r="D942" s="1"/>
      <c r="E942" s="53"/>
      <c r="F942" s="55"/>
      <c r="G942" s="34"/>
      <c r="H942" s="34"/>
      <c r="I942" s="1"/>
    </row>
    <row r="943" spans="1:9" ht="36" customHeight="1" x14ac:dyDescent="0.4">
      <c r="A943" s="48"/>
      <c r="B943" s="48"/>
      <c r="C943" s="1"/>
      <c r="D943" s="1"/>
      <c r="E943" s="53"/>
      <c r="F943" s="55"/>
      <c r="G943" s="34"/>
      <c r="H943" s="34"/>
      <c r="I943" s="1"/>
    </row>
    <row r="944" spans="1:9" ht="36" customHeight="1" x14ac:dyDescent="0.4">
      <c r="A944" s="48"/>
      <c r="B944" s="48"/>
      <c r="C944" s="1"/>
      <c r="D944" s="1"/>
      <c r="E944" s="53"/>
      <c r="F944" s="55"/>
      <c r="G944" s="34"/>
      <c r="H944" s="34"/>
      <c r="I944" s="1"/>
    </row>
    <row r="945" spans="1:9" ht="36" customHeight="1" x14ac:dyDescent="0.4">
      <c r="A945" s="48"/>
      <c r="B945" s="48"/>
      <c r="C945" s="1"/>
      <c r="D945" s="1"/>
      <c r="E945" s="53"/>
      <c r="F945" s="55"/>
      <c r="G945" s="34"/>
      <c r="H945" s="34"/>
      <c r="I945" s="1"/>
    </row>
    <row r="946" spans="1:9" ht="36" customHeight="1" x14ac:dyDescent="0.4">
      <c r="A946" s="48"/>
      <c r="B946" s="48"/>
      <c r="C946" s="1"/>
      <c r="D946" s="1"/>
      <c r="E946" s="53"/>
      <c r="F946" s="55"/>
      <c r="G946" s="34"/>
      <c r="H946" s="34"/>
      <c r="I946" s="1"/>
    </row>
    <row r="947" spans="1:9" ht="36" customHeight="1" x14ac:dyDescent="0.4">
      <c r="A947" s="48"/>
      <c r="B947" s="48"/>
      <c r="C947" s="1"/>
      <c r="D947" s="1"/>
      <c r="E947" s="53"/>
      <c r="F947" s="55"/>
      <c r="G947" s="34"/>
      <c r="H947" s="34"/>
      <c r="I947" s="1"/>
    </row>
    <row r="948" spans="1:9" ht="36" customHeight="1" x14ac:dyDescent="0.4">
      <c r="A948" s="48"/>
      <c r="B948" s="48"/>
      <c r="C948" s="1"/>
      <c r="D948" s="1"/>
      <c r="E948" s="53"/>
      <c r="F948" s="55"/>
      <c r="G948" s="34"/>
      <c r="H948" s="34"/>
      <c r="I948" s="1"/>
    </row>
    <row r="949" spans="1:9" ht="36" customHeight="1" x14ac:dyDescent="0.4">
      <c r="A949" s="48"/>
      <c r="B949" s="48"/>
      <c r="C949" s="1"/>
      <c r="D949" s="1"/>
      <c r="E949" s="53"/>
      <c r="F949" s="55"/>
      <c r="G949" s="34"/>
      <c r="H949" s="34"/>
      <c r="I949" s="1"/>
    </row>
    <row r="950" spans="1:9" ht="36" customHeight="1" x14ac:dyDescent="0.4">
      <c r="A950" s="48"/>
      <c r="B950" s="48"/>
      <c r="C950" s="1"/>
      <c r="D950" s="1"/>
      <c r="E950" s="53"/>
      <c r="F950" s="55"/>
      <c r="G950" s="34"/>
      <c r="H950" s="34"/>
      <c r="I950" s="1"/>
    </row>
    <row r="951" spans="1:9" ht="36" customHeight="1" x14ac:dyDescent="0.4">
      <c r="A951" s="48"/>
      <c r="B951" s="48"/>
      <c r="C951" s="1"/>
      <c r="D951" s="1"/>
      <c r="E951" s="53"/>
      <c r="F951" s="55"/>
      <c r="G951" s="34"/>
      <c r="H951" s="34"/>
      <c r="I951" s="1"/>
    </row>
    <row r="952" spans="1:9" ht="36" customHeight="1" x14ac:dyDescent="0.4">
      <c r="A952" s="48"/>
      <c r="B952" s="48"/>
      <c r="C952" s="1"/>
      <c r="D952" s="1"/>
      <c r="E952" s="53"/>
      <c r="F952" s="55"/>
      <c r="G952" s="34"/>
      <c r="H952" s="34"/>
      <c r="I952" s="1"/>
    </row>
    <row r="953" spans="1:9" ht="36" customHeight="1" x14ac:dyDescent="0.4">
      <c r="A953" s="48"/>
      <c r="B953" s="48"/>
      <c r="C953" s="1"/>
      <c r="D953" s="1"/>
      <c r="E953" s="53"/>
      <c r="F953" s="55"/>
      <c r="G953" s="34"/>
      <c r="H953" s="34"/>
      <c r="I953" s="1"/>
    </row>
    <row r="954" spans="1:9" ht="36" customHeight="1" x14ac:dyDescent="0.4">
      <c r="A954" s="48"/>
      <c r="B954" s="48"/>
      <c r="C954" s="1"/>
      <c r="D954" s="1"/>
      <c r="E954" s="53"/>
      <c r="F954" s="55"/>
      <c r="G954" s="34"/>
      <c r="H954" s="34"/>
      <c r="I954" s="1"/>
    </row>
    <row r="955" spans="1:9" ht="36" customHeight="1" x14ac:dyDescent="0.4">
      <c r="A955" s="48"/>
      <c r="B955" s="48"/>
      <c r="C955" s="1"/>
      <c r="D955" s="1"/>
      <c r="E955" s="53"/>
      <c r="F955" s="55"/>
      <c r="G955" s="34"/>
      <c r="H955" s="34"/>
      <c r="I955" s="1"/>
    </row>
    <row r="956" spans="1:9" ht="36" customHeight="1" x14ac:dyDescent="0.4">
      <c r="A956" s="48"/>
      <c r="B956" s="48"/>
      <c r="C956" s="1"/>
      <c r="D956" s="1"/>
      <c r="E956" s="53"/>
      <c r="F956" s="55"/>
      <c r="G956" s="34"/>
      <c r="H956" s="34"/>
      <c r="I956" s="1"/>
    </row>
    <row r="957" spans="1:9" ht="36" customHeight="1" x14ac:dyDescent="0.4">
      <c r="A957" s="48"/>
      <c r="B957" s="48"/>
      <c r="C957" s="1"/>
      <c r="D957" s="1"/>
      <c r="E957" s="53"/>
      <c r="F957" s="55"/>
      <c r="G957" s="34"/>
      <c r="H957" s="34"/>
      <c r="I957" s="1"/>
    </row>
    <row r="958" spans="1:9" ht="36" customHeight="1" x14ac:dyDescent="0.4">
      <c r="A958" s="48"/>
      <c r="B958" s="48"/>
      <c r="C958" s="1"/>
      <c r="D958" s="1"/>
      <c r="E958" s="53"/>
      <c r="F958" s="55"/>
      <c r="G958" s="34"/>
      <c r="H958" s="34"/>
      <c r="I958" s="1"/>
    </row>
    <row r="959" spans="1:9" ht="36" customHeight="1" x14ac:dyDescent="0.4">
      <c r="A959" s="48"/>
      <c r="B959" s="48"/>
      <c r="C959" s="1"/>
      <c r="D959" s="1"/>
      <c r="E959" s="53"/>
      <c r="F959" s="55"/>
      <c r="G959" s="34"/>
      <c r="H959" s="34"/>
      <c r="I959" s="1"/>
    </row>
    <row r="960" spans="1:9" ht="36" customHeight="1" x14ac:dyDescent="0.4">
      <c r="A960" s="48"/>
      <c r="B960" s="48"/>
      <c r="C960" s="1"/>
      <c r="D960" s="1"/>
      <c r="E960" s="53"/>
      <c r="F960" s="55"/>
      <c r="G960" s="34"/>
      <c r="H960" s="34"/>
      <c r="I960" s="1"/>
    </row>
    <row r="961" spans="1:9" ht="36" customHeight="1" x14ac:dyDescent="0.4">
      <c r="A961" s="48"/>
      <c r="B961" s="48"/>
      <c r="C961" s="1"/>
      <c r="D961" s="1"/>
      <c r="E961" s="53"/>
      <c r="F961" s="55"/>
      <c r="G961" s="34"/>
      <c r="H961" s="34"/>
      <c r="I961" s="1"/>
    </row>
    <row r="962" spans="1:9" ht="36" customHeight="1" x14ac:dyDescent="0.4">
      <c r="A962" s="48"/>
      <c r="B962" s="48"/>
      <c r="C962" s="1"/>
      <c r="D962" s="1"/>
      <c r="E962" s="53"/>
      <c r="F962" s="55"/>
      <c r="G962" s="34"/>
      <c r="H962" s="34"/>
      <c r="I962" s="1"/>
    </row>
    <row r="963" spans="1:9" ht="36" customHeight="1" x14ac:dyDescent="0.4">
      <c r="A963" s="48"/>
      <c r="B963" s="48"/>
      <c r="C963" s="1"/>
      <c r="D963" s="1"/>
      <c r="E963" s="53"/>
      <c r="F963" s="55"/>
      <c r="G963" s="34"/>
      <c r="H963" s="34"/>
      <c r="I963" s="1"/>
    </row>
    <row r="964" spans="1:9" ht="36" customHeight="1" x14ac:dyDescent="0.4">
      <c r="A964" s="48"/>
      <c r="B964" s="48"/>
      <c r="C964" s="1"/>
      <c r="D964" s="1"/>
      <c r="E964" s="53"/>
      <c r="F964" s="55"/>
      <c r="G964" s="34"/>
      <c r="H964" s="34"/>
      <c r="I964" s="1"/>
    </row>
    <row r="965" spans="1:9" ht="36" customHeight="1" x14ac:dyDescent="0.4">
      <c r="A965" s="48"/>
      <c r="B965" s="48"/>
      <c r="C965" s="1"/>
      <c r="D965" s="1"/>
      <c r="E965" s="53"/>
      <c r="F965" s="55"/>
      <c r="G965" s="34"/>
      <c r="H965" s="34"/>
      <c r="I965" s="1"/>
    </row>
    <row r="966" spans="1:9" ht="36" customHeight="1" x14ac:dyDescent="0.4">
      <c r="A966" s="48"/>
      <c r="B966" s="48"/>
      <c r="C966" s="1"/>
      <c r="D966" s="1"/>
      <c r="E966" s="53"/>
      <c r="F966" s="55"/>
      <c r="G966" s="34"/>
      <c r="H966" s="34"/>
      <c r="I966" s="1"/>
    </row>
    <row r="967" spans="1:9" ht="36" customHeight="1" x14ac:dyDescent="0.4">
      <c r="A967" s="48"/>
      <c r="B967" s="48"/>
      <c r="C967" s="1"/>
      <c r="D967" s="1"/>
      <c r="E967" s="53"/>
      <c r="F967" s="55"/>
      <c r="G967" s="34"/>
      <c r="H967" s="34"/>
      <c r="I967" s="1"/>
    </row>
    <row r="968" spans="1:9" ht="36" customHeight="1" x14ac:dyDescent="0.4">
      <c r="A968" s="48"/>
      <c r="B968" s="48"/>
      <c r="C968" s="1"/>
      <c r="D968" s="1"/>
      <c r="E968" s="53"/>
      <c r="F968" s="55"/>
      <c r="G968" s="34"/>
      <c r="H968" s="34"/>
      <c r="I968" s="1"/>
    </row>
    <row r="969" spans="1:9" ht="36" customHeight="1" x14ac:dyDescent="0.4">
      <c r="A969" s="48"/>
      <c r="B969" s="48"/>
      <c r="C969" s="1"/>
      <c r="D969" s="1"/>
      <c r="E969" s="53"/>
      <c r="F969" s="55"/>
      <c r="G969" s="34"/>
      <c r="H969" s="34"/>
      <c r="I969" s="1"/>
    </row>
    <row r="970" spans="1:9" ht="36" customHeight="1" x14ac:dyDescent="0.4">
      <c r="A970" s="48"/>
      <c r="B970" s="48"/>
      <c r="C970" s="1"/>
      <c r="D970" s="1"/>
      <c r="E970" s="53"/>
      <c r="F970" s="55"/>
      <c r="G970" s="34"/>
      <c r="H970" s="34"/>
      <c r="I970" s="1"/>
    </row>
    <row r="971" spans="1:9" ht="36" customHeight="1" x14ac:dyDescent="0.4">
      <c r="A971" s="48"/>
      <c r="B971" s="48"/>
      <c r="C971" s="1"/>
      <c r="D971" s="1"/>
      <c r="E971" s="53"/>
      <c r="F971" s="55"/>
      <c r="G971" s="34"/>
      <c r="H971" s="34"/>
      <c r="I971" s="1"/>
    </row>
    <row r="972" spans="1:9" ht="36" customHeight="1" x14ac:dyDescent="0.4">
      <c r="A972" s="48"/>
      <c r="B972" s="48"/>
      <c r="C972" s="1"/>
      <c r="D972" s="1"/>
      <c r="E972" s="53"/>
      <c r="F972" s="55"/>
      <c r="G972" s="34"/>
      <c r="H972" s="34"/>
      <c r="I972" s="1"/>
    </row>
    <row r="973" spans="1:9" ht="36" customHeight="1" x14ac:dyDescent="0.4">
      <c r="A973" s="48"/>
      <c r="B973" s="48"/>
      <c r="C973" s="1"/>
      <c r="D973" s="1"/>
      <c r="E973" s="53"/>
      <c r="F973" s="55"/>
      <c r="G973" s="34"/>
      <c r="H973" s="34"/>
      <c r="I973" s="1"/>
    </row>
    <row r="974" spans="1:9" ht="36" customHeight="1" x14ac:dyDescent="0.4">
      <c r="A974" s="48"/>
      <c r="B974" s="48"/>
      <c r="C974" s="1"/>
      <c r="D974" s="1"/>
      <c r="E974" s="53"/>
      <c r="F974" s="55"/>
      <c r="G974" s="34"/>
      <c r="H974" s="34"/>
      <c r="I974" s="1"/>
    </row>
    <row r="975" spans="1:9" ht="36" customHeight="1" x14ac:dyDescent="0.4">
      <c r="A975" s="48"/>
      <c r="B975" s="48"/>
      <c r="C975" s="1"/>
      <c r="D975" s="1"/>
      <c r="E975" s="53"/>
      <c r="F975" s="55"/>
      <c r="G975" s="34"/>
      <c r="H975" s="34"/>
      <c r="I975" s="1"/>
    </row>
    <row r="976" spans="1:9" ht="36" customHeight="1" x14ac:dyDescent="0.4">
      <c r="A976" s="48"/>
      <c r="B976" s="48"/>
      <c r="C976" s="1"/>
      <c r="D976" s="1"/>
      <c r="E976" s="53"/>
      <c r="F976" s="55"/>
      <c r="G976" s="34"/>
      <c r="H976" s="34"/>
      <c r="I976" s="1"/>
    </row>
    <row r="977" spans="1:9" ht="36" customHeight="1" x14ac:dyDescent="0.4">
      <c r="A977" s="48"/>
      <c r="B977" s="48"/>
      <c r="C977" s="1"/>
      <c r="D977" s="1"/>
      <c r="E977" s="53"/>
      <c r="F977" s="55"/>
      <c r="G977" s="34"/>
      <c r="H977" s="34"/>
      <c r="I977" s="1"/>
    </row>
    <row r="978" spans="1:9" ht="36" customHeight="1" x14ac:dyDescent="0.4">
      <c r="A978" s="48"/>
      <c r="B978" s="48"/>
      <c r="C978" s="1"/>
      <c r="D978" s="1"/>
      <c r="E978" s="53"/>
      <c r="F978" s="55"/>
      <c r="G978" s="34"/>
      <c r="H978" s="34"/>
      <c r="I978" s="1"/>
    </row>
    <row r="979" spans="1:9" ht="36" customHeight="1" x14ac:dyDescent="0.4">
      <c r="A979" s="48"/>
      <c r="B979" s="48"/>
      <c r="C979" s="1"/>
      <c r="D979" s="1"/>
      <c r="E979" s="53"/>
      <c r="F979" s="55"/>
      <c r="G979" s="34"/>
      <c r="H979" s="34"/>
      <c r="I979" s="1"/>
    </row>
    <row r="980" spans="1:9" ht="36" customHeight="1" x14ac:dyDescent="0.4">
      <c r="A980" s="48"/>
      <c r="B980" s="48"/>
      <c r="C980" s="1"/>
      <c r="D980" s="1"/>
      <c r="E980" s="53"/>
      <c r="F980" s="55"/>
      <c r="G980" s="34"/>
      <c r="H980" s="34"/>
      <c r="I980" s="1"/>
    </row>
    <row r="981" spans="1:9" ht="36" customHeight="1" x14ac:dyDescent="0.4">
      <c r="A981" s="48"/>
      <c r="B981" s="48"/>
      <c r="C981" s="1"/>
      <c r="D981" s="1"/>
      <c r="E981" s="53"/>
      <c r="F981" s="55"/>
      <c r="G981" s="34"/>
      <c r="H981" s="34"/>
      <c r="I981" s="1"/>
    </row>
    <row r="982" spans="1:9" ht="36" customHeight="1" x14ac:dyDescent="0.4">
      <c r="A982" s="48"/>
      <c r="B982" s="48"/>
      <c r="C982" s="1"/>
      <c r="D982" s="1"/>
      <c r="E982" s="53"/>
      <c r="F982" s="55"/>
      <c r="G982" s="34"/>
      <c r="H982" s="34"/>
      <c r="I982" s="1"/>
    </row>
    <row r="983" spans="1:9" ht="36" customHeight="1" x14ac:dyDescent="0.4">
      <c r="A983" s="48"/>
      <c r="B983" s="48"/>
      <c r="C983" s="1"/>
      <c r="D983" s="1"/>
      <c r="E983" s="53"/>
      <c r="F983" s="55"/>
      <c r="G983" s="34"/>
      <c r="H983" s="34"/>
      <c r="I983" s="1"/>
    </row>
    <row r="984" spans="1:9" ht="36" customHeight="1" x14ac:dyDescent="0.4">
      <c r="A984" s="48"/>
      <c r="B984" s="48"/>
      <c r="C984" s="1"/>
      <c r="D984" s="1"/>
      <c r="E984" s="53"/>
      <c r="F984" s="55"/>
      <c r="G984" s="34"/>
      <c r="H984" s="34"/>
      <c r="I984" s="1"/>
    </row>
    <row r="985" spans="1:9" ht="36" customHeight="1" x14ac:dyDescent="0.4">
      <c r="A985" s="48"/>
      <c r="B985" s="48"/>
      <c r="C985" s="1"/>
      <c r="D985" s="1"/>
      <c r="E985" s="53"/>
      <c r="F985" s="55"/>
      <c r="G985" s="34"/>
      <c r="H985" s="34"/>
      <c r="I985" s="1"/>
    </row>
    <row r="986" spans="1:9" ht="36" customHeight="1" x14ac:dyDescent="0.4">
      <c r="A986" s="48"/>
      <c r="B986" s="48"/>
      <c r="C986" s="1"/>
      <c r="D986" s="1"/>
      <c r="E986" s="53"/>
      <c r="F986" s="55"/>
      <c r="G986" s="34"/>
      <c r="H986" s="34"/>
      <c r="I986" s="1"/>
    </row>
    <row r="987" spans="1:9" ht="36" customHeight="1" x14ac:dyDescent="0.4">
      <c r="A987" s="48"/>
      <c r="B987" s="48"/>
      <c r="C987" s="1"/>
      <c r="D987" s="1"/>
      <c r="E987" s="53"/>
      <c r="F987" s="55"/>
      <c r="G987" s="34"/>
      <c r="H987" s="34"/>
      <c r="I987" s="1"/>
    </row>
    <row r="988" spans="1:9" ht="36" customHeight="1" x14ac:dyDescent="0.4">
      <c r="A988" s="48"/>
      <c r="B988" s="48"/>
      <c r="C988" s="1"/>
      <c r="D988" s="1"/>
      <c r="E988" s="53"/>
      <c r="F988" s="55"/>
      <c r="G988" s="34"/>
      <c r="H988" s="34"/>
      <c r="I988" s="1"/>
    </row>
    <row r="989" spans="1:9" ht="36" customHeight="1" x14ac:dyDescent="0.4">
      <c r="A989" s="48"/>
      <c r="B989" s="48"/>
      <c r="C989" s="1"/>
      <c r="D989" s="1"/>
      <c r="E989" s="53"/>
      <c r="F989" s="55"/>
      <c r="G989" s="34"/>
      <c r="H989" s="34"/>
      <c r="I989" s="1"/>
    </row>
    <row r="990" spans="1:9" ht="36" customHeight="1" x14ac:dyDescent="0.4">
      <c r="A990" s="48"/>
      <c r="B990" s="48"/>
      <c r="C990" s="1"/>
      <c r="D990" s="1"/>
      <c r="E990" s="53"/>
      <c r="F990" s="55"/>
      <c r="G990" s="34"/>
      <c r="H990" s="34"/>
      <c r="I990" s="1"/>
    </row>
    <row r="991" spans="1:9" ht="36" customHeight="1" x14ac:dyDescent="0.4">
      <c r="A991" s="48"/>
      <c r="B991" s="48"/>
      <c r="C991" s="1"/>
      <c r="D991" s="1"/>
      <c r="E991" s="53"/>
      <c r="F991" s="55"/>
      <c r="G991" s="34"/>
      <c r="H991" s="34"/>
      <c r="I991" s="1"/>
    </row>
    <row r="992" spans="1:9" ht="36" customHeight="1" x14ac:dyDescent="0.4">
      <c r="A992" s="48"/>
      <c r="B992" s="48"/>
      <c r="C992" s="1"/>
      <c r="D992" s="1"/>
      <c r="E992" s="53"/>
      <c r="F992" s="55"/>
      <c r="G992" s="34"/>
      <c r="H992" s="34"/>
      <c r="I992" s="1"/>
    </row>
    <row r="993" spans="1:9" ht="36" customHeight="1" x14ac:dyDescent="0.4">
      <c r="A993" s="48"/>
      <c r="B993" s="48"/>
      <c r="C993" s="1"/>
      <c r="D993" s="1"/>
      <c r="E993" s="53"/>
      <c r="F993" s="55"/>
      <c r="G993" s="34"/>
      <c r="H993" s="34"/>
      <c r="I993" s="1"/>
    </row>
    <row r="994" spans="1:9" ht="36" customHeight="1" x14ac:dyDescent="0.4">
      <c r="A994" s="48"/>
      <c r="B994" s="48"/>
      <c r="C994" s="1"/>
      <c r="D994" s="1"/>
      <c r="E994" s="53"/>
      <c r="F994" s="55"/>
      <c r="G994" s="34"/>
      <c r="H994" s="34"/>
      <c r="I994" s="1"/>
    </row>
    <row r="995" spans="1:9" ht="36" customHeight="1" x14ac:dyDescent="0.4">
      <c r="A995" s="48"/>
      <c r="B995" s="48"/>
      <c r="C995" s="1"/>
      <c r="D995" s="1"/>
      <c r="E995" s="53"/>
      <c r="F995" s="55"/>
      <c r="G995" s="34"/>
      <c r="H995" s="34"/>
      <c r="I995" s="1"/>
    </row>
    <row r="996" spans="1:9" ht="36" customHeight="1" x14ac:dyDescent="0.4">
      <c r="A996" s="48"/>
      <c r="B996" s="48"/>
      <c r="C996" s="1"/>
      <c r="D996" s="1"/>
      <c r="E996" s="53"/>
      <c r="F996" s="55"/>
      <c r="G996" s="34"/>
      <c r="H996" s="34"/>
      <c r="I996" s="1"/>
    </row>
    <row r="997" spans="1:9" ht="36" customHeight="1" x14ac:dyDescent="0.4">
      <c r="A997" s="48"/>
      <c r="B997" s="48"/>
      <c r="C997" s="1"/>
      <c r="D997" s="1"/>
      <c r="E997" s="53"/>
      <c r="F997" s="55"/>
      <c r="G997" s="34"/>
      <c r="H997" s="34"/>
      <c r="I997" s="1"/>
    </row>
    <row r="998" spans="1:9" ht="36" customHeight="1" x14ac:dyDescent="0.4">
      <c r="A998" s="48"/>
      <c r="B998" s="48"/>
      <c r="C998" s="1"/>
      <c r="D998" s="1"/>
      <c r="E998" s="53"/>
      <c r="F998" s="55"/>
      <c r="G998" s="34"/>
      <c r="H998" s="34"/>
      <c r="I998" s="1"/>
    </row>
    <row r="999" spans="1:9" ht="36" customHeight="1" x14ac:dyDescent="0.4">
      <c r="A999" s="48"/>
      <c r="B999" s="48"/>
      <c r="C999" s="1"/>
      <c r="D999" s="1"/>
      <c r="E999" s="53"/>
      <c r="F999" s="55"/>
      <c r="G999" s="34"/>
      <c r="H999" s="34"/>
      <c r="I999" s="1"/>
    </row>
    <row r="1000" spans="1:9" ht="36" customHeight="1" x14ac:dyDescent="0.4">
      <c r="A1000" s="48"/>
      <c r="B1000" s="48"/>
      <c r="C1000" s="1"/>
      <c r="D1000" s="1"/>
      <c r="E1000" s="53"/>
      <c r="F1000" s="55"/>
      <c r="G1000" s="34"/>
      <c r="H1000" s="34"/>
      <c r="I1000" s="1"/>
    </row>
    <row r="1001" spans="1:9" ht="36" customHeight="1" x14ac:dyDescent="0.4">
      <c r="A1001" s="48"/>
      <c r="B1001" s="48"/>
      <c r="C1001" s="1"/>
      <c r="D1001" s="1"/>
      <c r="E1001" s="53"/>
      <c r="F1001" s="55"/>
      <c r="G1001" s="34"/>
      <c r="H1001" s="34"/>
      <c r="I1001" s="1"/>
    </row>
    <row r="1002" spans="1:9" ht="36" customHeight="1" x14ac:dyDescent="0.4">
      <c r="A1002" s="48"/>
      <c r="B1002" s="48"/>
      <c r="C1002" s="1"/>
      <c r="D1002" s="1"/>
      <c r="E1002" s="53"/>
      <c r="F1002" s="55"/>
      <c r="G1002" s="34"/>
      <c r="H1002" s="34"/>
      <c r="I1002" s="1"/>
    </row>
    <row r="1003" spans="1:9" ht="36" customHeight="1" x14ac:dyDescent="0.4">
      <c r="A1003" s="48"/>
      <c r="B1003" s="48"/>
      <c r="C1003" s="1"/>
      <c r="D1003" s="1"/>
      <c r="E1003" s="53"/>
      <c r="F1003" s="55"/>
      <c r="G1003" s="34"/>
      <c r="H1003" s="34"/>
      <c r="I1003" s="1"/>
    </row>
    <row r="1004" spans="1:9" ht="36" customHeight="1" x14ac:dyDescent="0.4">
      <c r="A1004" s="48"/>
      <c r="B1004" s="48"/>
      <c r="C1004" s="1"/>
      <c r="D1004" s="1"/>
      <c r="E1004" s="53"/>
      <c r="F1004" s="55"/>
      <c r="G1004" s="34"/>
      <c r="H1004" s="34"/>
      <c r="I1004" s="1"/>
    </row>
    <row r="1005" spans="1:9" ht="36" customHeight="1" x14ac:dyDescent="0.4">
      <c r="A1005" s="48"/>
      <c r="B1005" s="48"/>
      <c r="C1005" s="1"/>
      <c r="D1005" s="1"/>
      <c r="E1005" s="53"/>
      <c r="F1005" s="55"/>
      <c r="G1005" s="34"/>
      <c r="H1005" s="34"/>
      <c r="I1005" s="1"/>
    </row>
    <row r="1006" spans="1:9" ht="36" customHeight="1" x14ac:dyDescent="0.4">
      <c r="A1006" s="48"/>
      <c r="B1006" s="48"/>
      <c r="C1006" s="1"/>
      <c r="D1006" s="1"/>
      <c r="E1006" s="53"/>
      <c r="F1006" s="55"/>
      <c r="G1006" s="34"/>
      <c r="H1006" s="34"/>
      <c r="I1006" s="1"/>
    </row>
    <row r="1007" spans="1:9" ht="36" customHeight="1" x14ac:dyDescent="0.4">
      <c r="A1007" s="48"/>
      <c r="B1007" s="48"/>
      <c r="C1007" s="1"/>
      <c r="D1007" s="1"/>
      <c r="E1007" s="53"/>
      <c r="F1007" s="55"/>
      <c r="G1007" s="34"/>
      <c r="H1007" s="34"/>
      <c r="I1007" s="1"/>
    </row>
    <row r="1008" spans="1:9" ht="36" customHeight="1" x14ac:dyDescent="0.4">
      <c r="A1008" s="48"/>
      <c r="B1008" s="48"/>
      <c r="C1008" s="1"/>
      <c r="D1008" s="1"/>
      <c r="E1008" s="53"/>
      <c r="F1008" s="55"/>
      <c r="G1008" s="34"/>
      <c r="H1008" s="34"/>
      <c r="I1008" s="1"/>
    </row>
    <row r="1009" spans="1:9" ht="36" customHeight="1" x14ac:dyDescent="0.4">
      <c r="A1009" s="48"/>
      <c r="B1009" s="48"/>
      <c r="C1009" s="1"/>
      <c r="D1009" s="1"/>
      <c r="E1009" s="53"/>
      <c r="F1009" s="55"/>
      <c r="G1009" s="34"/>
      <c r="H1009" s="34"/>
      <c r="I1009" s="1"/>
    </row>
    <row r="1010" spans="1:9" ht="36" customHeight="1" x14ac:dyDescent="0.4">
      <c r="A1010" s="48"/>
      <c r="B1010" s="48"/>
      <c r="C1010" s="1"/>
      <c r="D1010" s="1"/>
      <c r="E1010" s="53"/>
      <c r="F1010" s="55"/>
      <c r="G1010" s="34"/>
      <c r="H1010" s="34"/>
      <c r="I1010" s="1"/>
    </row>
    <row r="1011" spans="1:9" ht="36" customHeight="1" x14ac:dyDescent="0.4">
      <c r="A1011" s="48"/>
      <c r="B1011" s="48"/>
      <c r="C1011" s="1"/>
      <c r="D1011" s="1"/>
      <c r="E1011" s="53"/>
      <c r="F1011" s="55"/>
      <c r="G1011" s="34"/>
      <c r="H1011" s="34"/>
      <c r="I1011" s="1"/>
    </row>
    <row r="1012" spans="1:9" ht="36" customHeight="1" x14ac:dyDescent="0.4">
      <c r="A1012" s="48"/>
      <c r="B1012" s="48"/>
      <c r="C1012" s="1"/>
      <c r="D1012" s="1"/>
      <c r="E1012" s="53"/>
      <c r="F1012" s="55"/>
      <c r="G1012" s="34"/>
      <c r="H1012" s="34"/>
      <c r="I1012" s="1"/>
    </row>
    <row r="1013" spans="1:9" ht="36" customHeight="1" x14ac:dyDescent="0.4">
      <c r="A1013" s="48"/>
      <c r="B1013" s="48"/>
      <c r="C1013" s="1"/>
      <c r="D1013" s="1"/>
      <c r="E1013" s="53"/>
      <c r="F1013" s="55"/>
      <c r="G1013" s="34"/>
      <c r="H1013" s="34"/>
      <c r="I1013" s="1"/>
    </row>
    <row r="1014" spans="1:9" ht="36" customHeight="1" x14ac:dyDescent="0.4">
      <c r="A1014" s="48"/>
      <c r="B1014" s="48"/>
      <c r="C1014" s="1"/>
      <c r="D1014" s="1"/>
      <c r="E1014" s="53"/>
      <c r="F1014" s="55"/>
      <c r="G1014" s="34"/>
      <c r="H1014" s="34"/>
      <c r="I1014" s="1"/>
    </row>
    <row r="1015" spans="1:9" ht="36" customHeight="1" x14ac:dyDescent="0.4">
      <c r="A1015" s="48"/>
      <c r="B1015" s="48"/>
      <c r="C1015" s="1"/>
      <c r="D1015" s="1"/>
      <c r="E1015" s="53"/>
      <c r="F1015" s="55"/>
      <c r="G1015" s="34"/>
      <c r="H1015" s="34"/>
      <c r="I1015" s="1"/>
    </row>
    <row r="1016" spans="1:9" ht="36" customHeight="1" x14ac:dyDescent="0.4">
      <c r="A1016" s="48"/>
      <c r="B1016" s="48"/>
      <c r="C1016" s="1"/>
      <c r="D1016" s="1"/>
      <c r="E1016" s="53"/>
      <c r="F1016" s="55"/>
      <c r="G1016" s="34"/>
      <c r="H1016" s="34"/>
      <c r="I1016" s="1"/>
    </row>
    <row r="1017" spans="1:9" ht="36" customHeight="1" x14ac:dyDescent="0.4">
      <c r="A1017" s="48"/>
      <c r="B1017" s="48"/>
      <c r="C1017" s="1"/>
      <c r="D1017" s="1"/>
      <c r="E1017" s="53"/>
      <c r="F1017" s="55"/>
      <c r="G1017" s="34"/>
      <c r="H1017" s="34"/>
      <c r="I1017" s="1"/>
    </row>
    <row r="1018" spans="1:9" ht="36" customHeight="1" x14ac:dyDescent="0.4">
      <c r="A1018" s="48"/>
      <c r="B1018" s="48"/>
      <c r="C1018" s="1"/>
      <c r="D1018" s="1"/>
      <c r="E1018" s="53"/>
      <c r="F1018" s="55"/>
      <c r="G1018" s="34"/>
      <c r="H1018" s="34"/>
      <c r="I1018" s="1"/>
    </row>
    <row r="1019" spans="1:9" ht="36" customHeight="1" x14ac:dyDescent="0.4">
      <c r="A1019" s="48"/>
      <c r="B1019" s="48"/>
      <c r="C1019" s="1"/>
      <c r="D1019" s="1"/>
      <c r="E1019" s="53"/>
      <c r="F1019" s="55"/>
      <c r="G1019" s="34"/>
      <c r="H1019" s="34"/>
      <c r="I1019" s="1"/>
    </row>
    <row r="1020" spans="1:9" ht="36" customHeight="1" x14ac:dyDescent="0.4">
      <c r="A1020" s="48"/>
      <c r="B1020" s="48"/>
      <c r="C1020" s="1"/>
      <c r="D1020" s="1"/>
      <c r="E1020" s="53"/>
      <c r="F1020" s="55"/>
      <c r="G1020" s="34"/>
      <c r="H1020" s="34"/>
      <c r="I1020" s="1"/>
    </row>
    <row r="1021" spans="1:9" ht="36" customHeight="1" x14ac:dyDescent="0.4">
      <c r="A1021" s="48"/>
      <c r="B1021" s="48"/>
      <c r="C1021" s="1"/>
      <c r="D1021" s="1"/>
      <c r="E1021" s="53"/>
      <c r="F1021" s="55"/>
      <c r="G1021" s="34"/>
      <c r="H1021" s="34"/>
      <c r="I1021" s="1"/>
    </row>
    <row r="1022" spans="1:9" ht="36" customHeight="1" x14ac:dyDescent="0.4">
      <c r="A1022" s="48"/>
      <c r="B1022" s="48"/>
      <c r="C1022" s="1"/>
      <c r="D1022" s="1"/>
      <c r="E1022" s="53"/>
      <c r="F1022" s="55"/>
      <c r="G1022" s="34"/>
      <c r="H1022" s="34"/>
      <c r="I1022" s="1"/>
    </row>
    <row r="1023" spans="1:9" ht="36" customHeight="1" x14ac:dyDescent="0.4">
      <c r="A1023" s="48"/>
      <c r="B1023" s="48"/>
      <c r="C1023" s="1"/>
      <c r="D1023" s="1"/>
      <c r="E1023" s="53"/>
      <c r="F1023" s="55"/>
      <c r="G1023" s="34"/>
      <c r="H1023" s="34"/>
      <c r="I1023" s="1"/>
    </row>
    <row r="1024" spans="1:9" ht="36" customHeight="1" x14ac:dyDescent="0.4">
      <c r="A1024" s="48"/>
      <c r="B1024" s="48"/>
      <c r="C1024" s="1"/>
      <c r="D1024" s="1"/>
      <c r="E1024" s="53"/>
      <c r="F1024" s="55"/>
      <c r="G1024" s="34"/>
      <c r="H1024" s="34"/>
      <c r="I1024" s="1"/>
    </row>
    <row r="1025" spans="1:9" ht="36" customHeight="1" x14ac:dyDescent="0.4">
      <c r="A1025" s="48"/>
      <c r="B1025" s="48"/>
      <c r="C1025" s="1"/>
      <c r="D1025" s="1"/>
      <c r="E1025" s="53"/>
      <c r="F1025" s="55"/>
      <c r="G1025" s="34"/>
      <c r="H1025" s="34"/>
      <c r="I1025" s="1"/>
    </row>
    <row r="1026" spans="1:9" ht="36" customHeight="1" x14ac:dyDescent="0.4">
      <c r="A1026" s="48"/>
      <c r="B1026" s="48"/>
      <c r="C1026" s="1"/>
      <c r="D1026" s="1"/>
      <c r="E1026" s="53"/>
      <c r="F1026" s="55"/>
      <c r="G1026" s="34"/>
      <c r="H1026" s="34"/>
      <c r="I1026" s="1"/>
    </row>
    <row r="1027" spans="1:9" ht="36" customHeight="1" x14ac:dyDescent="0.4">
      <c r="A1027" s="48"/>
      <c r="B1027" s="48"/>
      <c r="C1027" s="1"/>
      <c r="D1027" s="1"/>
      <c r="E1027" s="53"/>
      <c r="F1027" s="55"/>
      <c r="G1027" s="34"/>
      <c r="H1027" s="34"/>
      <c r="I1027" s="1"/>
    </row>
    <row r="1028" spans="1:9" ht="36" customHeight="1" x14ac:dyDescent="0.4">
      <c r="A1028" s="48"/>
      <c r="B1028" s="48"/>
      <c r="C1028" s="1"/>
      <c r="D1028" s="1"/>
      <c r="E1028" s="53"/>
      <c r="F1028" s="55"/>
      <c r="G1028" s="34"/>
      <c r="H1028" s="34"/>
      <c r="I1028" s="1"/>
    </row>
    <row r="1029" spans="1:9" ht="36" customHeight="1" x14ac:dyDescent="0.4">
      <c r="A1029" s="48"/>
      <c r="B1029" s="48"/>
      <c r="C1029" s="1"/>
      <c r="D1029" s="1"/>
      <c r="E1029" s="53"/>
      <c r="F1029" s="55"/>
      <c r="G1029" s="34"/>
      <c r="H1029" s="34"/>
      <c r="I1029" s="1"/>
    </row>
    <row r="1030" spans="1:9" ht="36" customHeight="1" x14ac:dyDescent="0.4">
      <c r="A1030" s="48"/>
      <c r="B1030" s="48"/>
      <c r="C1030" s="1"/>
      <c r="D1030" s="1"/>
      <c r="E1030" s="53"/>
      <c r="F1030" s="55"/>
      <c r="G1030" s="34"/>
      <c r="H1030" s="34"/>
      <c r="I1030" s="1"/>
    </row>
    <row r="1031" spans="1:9" ht="36" customHeight="1" x14ac:dyDescent="0.4">
      <c r="A1031" s="48"/>
      <c r="B1031" s="48"/>
      <c r="C1031" s="1"/>
      <c r="D1031" s="1"/>
      <c r="E1031" s="53"/>
      <c r="F1031" s="55"/>
      <c r="G1031" s="34"/>
      <c r="H1031" s="34"/>
      <c r="I1031" s="1"/>
    </row>
    <row r="1032" spans="1:9" ht="36" customHeight="1" x14ac:dyDescent="0.4">
      <c r="A1032" s="48"/>
      <c r="B1032" s="48"/>
      <c r="C1032" s="1"/>
      <c r="D1032" s="1"/>
      <c r="E1032" s="53"/>
      <c r="F1032" s="55"/>
      <c r="G1032" s="34"/>
      <c r="H1032" s="34"/>
      <c r="I1032" s="1"/>
    </row>
    <row r="1033" spans="1:9" ht="36" customHeight="1" x14ac:dyDescent="0.4">
      <c r="A1033" s="48"/>
      <c r="B1033" s="48"/>
      <c r="C1033" s="1"/>
      <c r="D1033" s="1"/>
      <c r="E1033" s="53"/>
      <c r="F1033" s="55"/>
      <c r="G1033" s="34"/>
      <c r="H1033" s="34"/>
      <c r="I1033" s="1"/>
    </row>
    <row r="1034" spans="1:9" ht="36" customHeight="1" x14ac:dyDescent="0.4">
      <c r="A1034" s="48"/>
      <c r="B1034" s="48"/>
      <c r="C1034" s="1"/>
      <c r="D1034" s="1"/>
      <c r="E1034" s="53"/>
      <c r="F1034" s="55"/>
      <c r="G1034" s="34"/>
      <c r="H1034" s="34"/>
      <c r="I1034" s="1"/>
    </row>
    <row r="1035" spans="1:9" ht="36" customHeight="1" x14ac:dyDescent="0.4">
      <c r="A1035" s="48"/>
      <c r="B1035" s="48"/>
      <c r="C1035" s="1"/>
      <c r="D1035" s="1"/>
      <c r="E1035" s="53"/>
      <c r="F1035" s="55"/>
      <c r="G1035" s="34"/>
      <c r="H1035" s="34"/>
      <c r="I1035" s="1"/>
    </row>
    <row r="1036" spans="1:9" ht="36" customHeight="1" x14ac:dyDescent="0.4">
      <c r="A1036" s="48"/>
      <c r="B1036" s="48"/>
      <c r="C1036" s="1"/>
      <c r="D1036" s="1"/>
      <c r="E1036" s="53"/>
      <c r="F1036" s="55"/>
      <c r="G1036" s="34"/>
      <c r="H1036" s="34"/>
      <c r="I1036" s="1"/>
    </row>
    <row r="1037" spans="1:9" ht="36" customHeight="1" x14ac:dyDescent="0.4">
      <c r="A1037" s="48"/>
      <c r="B1037" s="48"/>
      <c r="C1037" s="1"/>
      <c r="D1037" s="1"/>
      <c r="E1037" s="53"/>
      <c r="F1037" s="55"/>
      <c r="G1037" s="34"/>
      <c r="H1037" s="34"/>
      <c r="I1037" s="1"/>
    </row>
    <row r="1038" spans="1:9" ht="36" customHeight="1" x14ac:dyDescent="0.4">
      <c r="A1038" s="48"/>
      <c r="B1038" s="48"/>
      <c r="C1038" s="1"/>
      <c r="D1038" s="1"/>
      <c r="E1038" s="53"/>
      <c r="F1038" s="55"/>
      <c r="G1038" s="34"/>
      <c r="H1038" s="34"/>
      <c r="I1038" s="1"/>
    </row>
    <row r="1039" spans="1:9" ht="36" customHeight="1" x14ac:dyDescent="0.4">
      <c r="A1039" s="48"/>
      <c r="B1039" s="48"/>
      <c r="C1039" s="1"/>
      <c r="D1039" s="1"/>
      <c r="E1039" s="53"/>
      <c r="F1039" s="55"/>
      <c r="G1039" s="34"/>
      <c r="H1039" s="34"/>
      <c r="I1039" s="1"/>
    </row>
    <row r="1040" spans="1:9" ht="36" customHeight="1" x14ac:dyDescent="0.4">
      <c r="A1040" s="48"/>
      <c r="B1040" s="48"/>
      <c r="C1040" s="1"/>
      <c r="D1040" s="1"/>
      <c r="E1040" s="53"/>
      <c r="F1040" s="55"/>
      <c r="G1040" s="34"/>
      <c r="H1040" s="34"/>
      <c r="I1040" s="1"/>
    </row>
    <row r="1041" spans="1:9" ht="36" customHeight="1" x14ac:dyDescent="0.4">
      <c r="A1041" s="48"/>
      <c r="B1041" s="48"/>
      <c r="C1041" s="1"/>
      <c r="D1041" s="1"/>
      <c r="E1041" s="53"/>
      <c r="F1041" s="55"/>
      <c r="G1041" s="34"/>
      <c r="H1041" s="34"/>
      <c r="I1041" s="1"/>
    </row>
    <row r="1042" spans="1:9" ht="36" customHeight="1" x14ac:dyDescent="0.4">
      <c r="A1042" s="48"/>
      <c r="B1042" s="48"/>
      <c r="C1042" s="1"/>
      <c r="D1042" s="1"/>
      <c r="E1042" s="53"/>
      <c r="F1042" s="55"/>
      <c r="G1042" s="34"/>
      <c r="H1042" s="34"/>
      <c r="I1042" s="1"/>
    </row>
    <row r="1043" spans="1:9" ht="36" customHeight="1" x14ac:dyDescent="0.4">
      <c r="A1043" s="48"/>
      <c r="B1043" s="48"/>
      <c r="C1043" s="1"/>
      <c r="D1043" s="1"/>
      <c r="E1043" s="53"/>
      <c r="F1043" s="55"/>
      <c r="G1043" s="34"/>
      <c r="H1043" s="34"/>
      <c r="I1043" s="1"/>
    </row>
    <row r="1044" spans="1:9" ht="36" customHeight="1" x14ac:dyDescent="0.4">
      <c r="A1044" s="48"/>
      <c r="B1044" s="48"/>
      <c r="C1044" s="1"/>
      <c r="D1044" s="1"/>
      <c r="E1044" s="53"/>
      <c r="F1044" s="55"/>
      <c r="G1044" s="34"/>
      <c r="H1044" s="34"/>
      <c r="I1044" s="1"/>
    </row>
    <row r="1045" spans="1:9" ht="36" customHeight="1" x14ac:dyDescent="0.4">
      <c r="A1045" s="48"/>
      <c r="B1045" s="48"/>
      <c r="C1045" s="1"/>
      <c r="D1045" s="1"/>
      <c r="E1045" s="53"/>
      <c r="F1045" s="55"/>
      <c r="G1045" s="34"/>
      <c r="H1045" s="34"/>
      <c r="I1045" s="1"/>
    </row>
    <row r="1046" spans="1:9" ht="36" customHeight="1" x14ac:dyDescent="0.4">
      <c r="A1046" s="48"/>
      <c r="B1046" s="48"/>
      <c r="C1046" s="1"/>
      <c r="D1046" s="1"/>
      <c r="E1046" s="53"/>
      <c r="F1046" s="55"/>
      <c r="G1046" s="34"/>
      <c r="H1046" s="34"/>
      <c r="I1046" s="1"/>
    </row>
    <row r="1047" spans="1:9" ht="36" customHeight="1" x14ac:dyDescent="0.4">
      <c r="A1047" s="48"/>
      <c r="B1047" s="48"/>
      <c r="C1047" s="1"/>
      <c r="D1047" s="1"/>
      <c r="E1047" s="53"/>
      <c r="F1047" s="55"/>
      <c r="G1047" s="34"/>
      <c r="H1047" s="34"/>
      <c r="I1047" s="1"/>
    </row>
    <row r="1048" spans="1:9" ht="36" customHeight="1" x14ac:dyDescent="0.4">
      <c r="A1048" s="48"/>
      <c r="B1048" s="48"/>
      <c r="C1048" s="1"/>
      <c r="D1048" s="1"/>
      <c r="E1048" s="53"/>
      <c r="F1048" s="55"/>
      <c r="G1048" s="34"/>
      <c r="H1048" s="34"/>
      <c r="I1048" s="1"/>
    </row>
    <row r="1049" spans="1:9" ht="36" customHeight="1" x14ac:dyDescent="0.4">
      <c r="A1049" s="48"/>
      <c r="B1049" s="48"/>
      <c r="C1049" s="1"/>
      <c r="D1049" s="1"/>
      <c r="E1049" s="53"/>
      <c r="F1049" s="55"/>
      <c r="G1049" s="34"/>
      <c r="H1049" s="34"/>
      <c r="I1049" s="1"/>
    </row>
    <row r="1050" spans="1:9" ht="36" customHeight="1" x14ac:dyDescent="0.4">
      <c r="A1050" s="48"/>
      <c r="B1050" s="48"/>
      <c r="C1050" s="1"/>
      <c r="D1050" s="1"/>
      <c r="E1050" s="53"/>
      <c r="F1050" s="55"/>
      <c r="G1050" s="34"/>
      <c r="H1050" s="34"/>
      <c r="I1050" s="1"/>
    </row>
    <row r="1051" spans="1:9" ht="36" customHeight="1" x14ac:dyDescent="0.4">
      <c r="A1051" s="48"/>
      <c r="B1051" s="48"/>
      <c r="C1051" s="1"/>
      <c r="D1051" s="1"/>
      <c r="E1051" s="53"/>
      <c r="F1051" s="55"/>
      <c r="G1051" s="34"/>
      <c r="H1051" s="34"/>
      <c r="I1051" s="1"/>
    </row>
    <row r="1052" spans="1:9" ht="36" customHeight="1" x14ac:dyDescent="0.4">
      <c r="A1052" s="48"/>
      <c r="B1052" s="48"/>
      <c r="C1052" s="1"/>
      <c r="D1052" s="1"/>
      <c r="E1052" s="53"/>
      <c r="F1052" s="55"/>
      <c r="G1052" s="34"/>
      <c r="H1052" s="34"/>
      <c r="I1052" s="1"/>
    </row>
    <row r="1053" spans="1:9" ht="36" customHeight="1" x14ac:dyDescent="0.4">
      <c r="A1053" s="48"/>
      <c r="B1053" s="48"/>
      <c r="C1053" s="1"/>
      <c r="D1053" s="1"/>
      <c r="E1053" s="53"/>
      <c r="F1053" s="55"/>
      <c r="G1053" s="34"/>
      <c r="H1053" s="34"/>
      <c r="I1053" s="1"/>
    </row>
    <row r="1054" spans="1:9" ht="36" customHeight="1" x14ac:dyDescent="0.4">
      <c r="A1054" s="48"/>
      <c r="B1054" s="48"/>
      <c r="C1054" s="1"/>
      <c r="D1054" s="1"/>
      <c r="E1054" s="53"/>
      <c r="F1054" s="55"/>
      <c r="G1054" s="34"/>
      <c r="H1054" s="34"/>
      <c r="I1054" s="1"/>
    </row>
    <row r="1055" spans="1:9" ht="36" customHeight="1" x14ac:dyDescent="0.4">
      <c r="A1055" s="48"/>
      <c r="B1055" s="48"/>
      <c r="C1055" s="1"/>
      <c r="D1055" s="1"/>
      <c r="E1055" s="53"/>
      <c r="F1055" s="55"/>
      <c r="G1055" s="34"/>
      <c r="H1055" s="34"/>
      <c r="I1055" s="1"/>
    </row>
    <row r="1056" spans="1:9" ht="36" customHeight="1" x14ac:dyDescent="0.4">
      <c r="A1056" s="48"/>
      <c r="B1056" s="48"/>
      <c r="C1056" s="1"/>
      <c r="D1056" s="1"/>
      <c r="E1056" s="53"/>
      <c r="F1056" s="55"/>
      <c r="G1056" s="34"/>
      <c r="H1056" s="34"/>
      <c r="I1056" s="1"/>
    </row>
    <row r="1057" spans="1:9" ht="36" customHeight="1" x14ac:dyDescent="0.4">
      <c r="A1057" s="48"/>
      <c r="B1057" s="48"/>
      <c r="C1057" s="1"/>
      <c r="D1057" s="1"/>
      <c r="E1057" s="53"/>
      <c r="F1057" s="55"/>
      <c r="G1057" s="34"/>
      <c r="H1057" s="34"/>
      <c r="I1057" s="1"/>
    </row>
    <row r="1058" spans="1:9" ht="36" customHeight="1" x14ac:dyDescent="0.4">
      <c r="A1058" s="48"/>
      <c r="B1058" s="48"/>
      <c r="C1058" s="1"/>
      <c r="D1058" s="1"/>
      <c r="E1058" s="53"/>
      <c r="F1058" s="55"/>
      <c r="G1058" s="34"/>
      <c r="H1058" s="34"/>
      <c r="I1058" s="1"/>
    </row>
    <row r="1059" spans="1:9" ht="36" customHeight="1" x14ac:dyDescent="0.4">
      <c r="A1059" s="48"/>
      <c r="B1059" s="48"/>
      <c r="C1059" s="1"/>
      <c r="D1059" s="1"/>
      <c r="E1059" s="53"/>
      <c r="F1059" s="55"/>
      <c r="G1059" s="34"/>
      <c r="H1059" s="34"/>
      <c r="I1059" s="1"/>
    </row>
    <row r="1060" spans="1:9" ht="36" customHeight="1" x14ac:dyDescent="0.4">
      <c r="A1060" s="48"/>
      <c r="B1060" s="48"/>
      <c r="C1060" s="1"/>
      <c r="D1060" s="1"/>
      <c r="E1060" s="53"/>
      <c r="F1060" s="55"/>
      <c r="G1060" s="34"/>
      <c r="H1060" s="34"/>
      <c r="I1060" s="1"/>
    </row>
    <row r="1061" spans="1:9" ht="36" customHeight="1" x14ac:dyDescent="0.4">
      <c r="A1061" s="48"/>
      <c r="B1061" s="48"/>
      <c r="C1061" s="1"/>
      <c r="D1061" s="1"/>
      <c r="E1061" s="53"/>
      <c r="F1061" s="55"/>
      <c r="G1061" s="34"/>
      <c r="H1061" s="34"/>
      <c r="I1061" s="1"/>
    </row>
    <row r="1062" spans="1:9" ht="36" customHeight="1" x14ac:dyDescent="0.4">
      <c r="A1062" s="48"/>
      <c r="B1062" s="48"/>
      <c r="C1062" s="1"/>
      <c r="D1062" s="1"/>
      <c r="E1062" s="53"/>
      <c r="F1062" s="55"/>
      <c r="G1062" s="34"/>
      <c r="H1062" s="34"/>
      <c r="I1062" s="1"/>
    </row>
    <row r="1063" spans="1:9" ht="36" customHeight="1" x14ac:dyDescent="0.4">
      <c r="A1063" s="48"/>
      <c r="B1063" s="48"/>
      <c r="C1063" s="1"/>
      <c r="D1063" s="1"/>
      <c r="E1063" s="53"/>
      <c r="F1063" s="55"/>
      <c r="G1063" s="34"/>
      <c r="H1063" s="34"/>
      <c r="I1063" s="1"/>
    </row>
    <row r="1064" spans="1:9" ht="36" customHeight="1" x14ac:dyDescent="0.4">
      <c r="A1064" s="48"/>
      <c r="B1064" s="48"/>
      <c r="C1064" s="1"/>
      <c r="D1064" s="1"/>
      <c r="E1064" s="53"/>
      <c r="F1064" s="55"/>
      <c r="G1064" s="34"/>
      <c r="H1064" s="34"/>
      <c r="I1064" s="1"/>
    </row>
    <row r="1065" spans="1:9" ht="36" customHeight="1" x14ac:dyDescent="0.4">
      <c r="A1065" s="48"/>
      <c r="B1065" s="48"/>
      <c r="C1065" s="1"/>
      <c r="D1065" s="1"/>
      <c r="E1065" s="53"/>
      <c r="F1065" s="55"/>
      <c r="G1065" s="34"/>
      <c r="H1065" s="34"/>
      <c r="I1065" s="1"/>
    </row>
    <row r="1066" spans="1:9" ht="36" customHeight="1" x14ac:dyDescent="0.4">
      <c r="A1066" s="48"/>
      <c r="B1066" s="48"/>
      <c r="C1066" s="1"/>
      <c r="D1066" s="1"/>
      <c r="E1066" s="53"/>
      <c r="F1066" s="55"/>
      <c r="G1066" s="34"/>
      <c r="H1066" s="34"/>
      <c r="I1066" s="1"/>
    </row>
    <row r="1067" spans="1:9" ht="36" customHeight="1" x14ac:dyDescent="0.4">
      <c r="A1067" s="48"/>
      <c r="B1067" s="48"/>
      <c r="C1067" s="1"/>
      <c r="D1067" s="1"/>
      <c r="E1067" s="53"/>
      <c r="F1067" s="55"/>
      <c r="G1067" s="34"/>
      <c r="H1067" s="34"/>
      <c r="I1067" s="1"/>
    </row>
    <row r="1068" spans="1:9" ht="36" customHeight="1" x14ac:dyDescent="0.4">
      <c r="A1068" s="48"/>
      <c r="B1068" s="48"/>
      <c r="C1068" s="1"/>
      <c r="D1068" s="1"/>
      <c r="E1068" s="53"/>
      <c r="F1068" s="55"/>
      <c r="G1068" s="34"/>
      <c r="H1068" s="34"/>
      <c r="I1068" s="1"/>
    </row>
    <row r="1069" spans="1:9" ht="36" customHeight="1" x14ac:dyDescent="0.4">
      <c r="A1069" s="48"/>
      <c r="B1069" s="48"/>
      <c r="C1069" s="1"/>
      <c r="D1069" s="1"/>
      <c r="E1069" s="53"/>
      <c r="F1069" s="55"/>
      <c r="G1069" s="34"/>
      <c r="H1069" s="34"/>
      <c r="I1069" s="1"/>
    </row>
    <row r="1070" spans="1:9" ht="36" customHeight="1" x14ac:dyDescent="0.4">
      <c r="A1070" s="48"/>
      <c r="B1070" s="48"/>
      <c r="C1070" s="1"/>
      <c r="D1070" s="1"/>
      <c r="E1070" s="53"/>
      <c r="F1070" s="55"/>
      <c r="G1070" s="34"/>
      <c r="H1070" s="34"/>
      <c r="I1070" s="1"/>
    </row>
    <row r="1071" spans="1:9" ht="36" customHeight="1" x14ac:dyDescent="0.4">
      <c r="A1071" s="48"/>
      <c r="B1071" s="48"/>
      <c r="C1071" s="1"/>
      <c r="D1071" s="1"/>
      <c r="E1071" s="53"/>
      <c r="F1071" s="55"/>
      <c r="G1071" s="34"/>
      <c r="H1071" s="34"/>
      <c r="I1071" s="1"/>
    </row>
    <row r="1072" spans="1:9" ht="36" customHeight="1" x14ac:dyDescent="0.4">
      <c r="A1072" s="48"/>
      <c r="B1072" s="48"/>
      <c r="C1072" s="1"/>
      <c r="D1072" s="1"/>
      <c r="E1072" s="53"/>
      <c r="F1072" s="55"/>
      <c r="G1072" s="34"/>
      <c r="H1072" s="34"/>
      <c r="I1072" s="1"/>
    </row>
    <row r="1073" spans="1:9" ht="36" customHeight="1" x14ac:dyDescent="0.4">
      <c r="A1073" s="48"/>
      <c r="B1073" s="48"/>
      <c r="C1073" s="1"/>
      <c r="D1073" s="1"/>
      <c r="E1073" s="53"/>
      <c r="F1073" s="55"/>
      <c r="G1073" s="34"/>
      <c r="H1073" s="34"/>
      <c r="I1073" s="1"/>
    </row>
    <row r="1074" spans="1:9" ht="36" customHeight="1" x14ac:dyDescent="0.4">
      <c r="A1074" s="48"/>
      <c r="B1074" s="48"/>
      <c r="C1074" s="1"/>
      <c r="D1074" s="1"/>
      <c r="E1074" s="53"/>
      <c r="F1074" s="55"/>
      <c r="G1074" s="34"/>
      <c r="H1074" s="34"/>
      <c r="I1074" s="1"/>
    </row>
    <row r="1075" spans="1:9" ht="36" customHeight="1" x14ac:dyDescent="0.4">
      <c r="A1075" s="48"/>
      <c r="B1075" s="48"/>
      <c r="C1075" s="1"/>
      <c r="D1075" s="1"/>
      <c r="E1075" s="53"/>
      <c r="F1075" s="55"/>
      <c r="G1075" s="34"/>
      <c r="H1075" s="34"/>
      <c r="I1075" s="1"/>
    </row>
    <row r="1076" spans="1:9" ht="36" customHeight="1" x14ac:dyDescent="0.4">
      <c r="A1076" s="48"/>
      <c r="B1076" s="48"/>
      <c r="C1076" s="1"/>
      <c r="D1076" s="1"/>
      <c r="E1076" s="53"/>
      <c r="F1076" s="55"/>
      <c r="G1076" s="34"/>
      <c r="H1076" s="34"/>
      <c r="I1076" s="1"/>
    </row>
    <row r="1077" spans="1:9" ht="36" customHeight="1" x14ac:dyDescent="0.4">
      <c r="A1077" s="48"/>
      <c r="B1077" s="48"/>
      <c r="C1077" s="1"/>
      <c r="D1077" s="1"/>
      <c r="E1077" s="53"/>
      <c r="F1077" s="55"/>
      <c r="G1077" s="34"/>
      <c r="H1077" s="34"/>
      <c r="I1077" s="1"/>
    </row>
    <row r="1078" spans="1:9" ht="36" customHeight="1" x14ac:dyDescent="0.4">
      <c r="A1078" s="48"/>
      <c r="B1078" s="48"/>
      <c r="C1078" s="1"/>
      <c r="D1078" s="1"/>
      <c r="E1078" s="53"/>
      <c r="F1078" s="55"/>
      <c r="G1078" s="34"/>
      <c r="H1078" s="34"/>
      <c r="I1078" s="1"/>
    </row>
    <row r="1079" spans="1:9" ht="36" customHeight="1" x14ac:dyDescent="0.4">
      <c r="A1079" s="48"/>
      <c r="B1079" s="48"/>
      <c r="C1079" s="1"/>
      <c r="D1079" s="1"/>
      <c r="E1079" s="53"/>
      <c r="F1079" s="55"/>
      <c r="G1079" s="34"/>
      <c r="H1079" s="34"/>
      <c r="I1079" s="1"/>
    </row>
    <row r="1080" spans="1:9" ht="36" customHeight="1" x14ac:dyDescent="0.4">
      <c r="A1080" s="48"/>
      <c r="B1080" s="48"/>
      <c r="C1080" s="1"/>
      <c r="D1080" s="1"/>
      <c r="E1080" s="53"/>
      <c r="F1080" s="55"/>
      <c r="G1080" s="34"/>
      <c r="H1080" s="34"/>
      <c r="I1080" s="1"/>
    </row>
    <row r="1081" spans="1:9" ht="36" customHeight="1" x14ac:dyDescent="0.4">
      <c r="A1081" s="48"/>
      <c r="B1081" s="48"/>
      <c r="C1081" s="1"/>
      <c r="D1081" s="1"/>
      <c r="E1081" s="53"/>
      <c r="F1081" s="55"/>
      <c r="G1081" s="34"/>
      <c r="H1081" s="34"/>
      <c r="I1081" s="1"/>
    </row>
    <row r="1082" spans="1:9" ht="36" customHeight="1" x14ac:dyDescent="0.4">
      <c r="A1082" s="48"/>
      <c r="B1082" s="48"/>
      <c r="C1082" s="1"/>
      <c r="D1082" s="1"/>
      <c r="E1082" s="53"/>
      <c r="F1082" s="55"/>
      <c r="G1082" s="34"/>
      <c r="H1082" s="34"/>
      <c r="I1082" s="1"/>
    </row>
    <row r="1083" spans="1:9" ht="36" customHeight="1" x14ac:dyDescent="0.4">
      <c r="A1083" s="48"/>
      <c r="B1083" s="48"/>
      <c r="C1083" s="1"/>
      <c r="D1083" s="1"/>
      <c r="E1083" s="53"/>
      <c r="F1083" s="55"/>
      <c r="G1083" s="34"/>
      <c r="H1083" s="34"/>
      <c r="I1083" s="1"/>
    </row>
    <row r="1084" spans="1:9" ht="36" customHeight="1" x14ac:dyDescent="0.4">
      <c r="A1084" s="48"/>
      <c r="B1084" s="48"/>
      <c r="C1084" s="1"/>
      <c r="D1084" s="1"/>
      <c r="E1084" s="53"/>
      <c r="F1084" s="55"/>
      <c r="G1084" s="34"/>
      <c r="H1084" s="34"/>
      <c r="I1084" s="1"/>
    </row>
    <row r="1085" spans="1:9" ht="36" customHeight="1" x14ac:dyDescent="0.4">
      <c r="A1085" s="48"/>
      <c r="B1085" s="48"/>
      <c r="C1085" s="1"/>
      <c r="D1085" s="1"/>
      <c r="E1085" s="53"/>
      <c r="F1085" s="55"/>
      <c r="G1085" s="34"/>
      <c r="H1085" s="34"/>
      <c r="I1085" s="1"/>
    </row>
    <row r="1086" spans="1:9" ht="36" customHeight="1" x14ac:dyDescent="0.4">
      <c r="A1086" s="48"/>
      <c r="B1086" s="48"/>
      <c r="C1086" s="1"/>
      <c r="D1086" s="1"/>
      <c r="E1086" s="53"/>
      <c r="F1086" s="55"/>
      <c r="G1086" s="34"/>
      <c r="H1086" s="34"/>
      <c r="I1086" s="1"/>
    </row>
    <row r="1087" spans="1:9" ht="36" customHeight="1" x14ac:dyDescent="0.4">
      <c r="A1087" s="48"/>
      <c r="B1087" s="48"/>
      <c r="C1087" s="1"/>
      <c r="D1087" s="1"/>
      <c r="E1087" s="53"/>
      <c r="F1087" s="55"/>
      <c r="G1087" s="34"/>
      <c r="H1087" s="34"/>
      <c r="I1087" s="1"/>
    </row>
    <row r="1088" spans="1:9" ht="36" customHeight="1" x14ac:dyDescent="0.4">
      <c r="A1088" s="48"/>
      <c r="B1088" s="48"/>
      <c r="C1088" s="1"/>
      <c r="D1088" s="1"/>
      <c r="E1088" s="53"/>
      <c r="F1088" s="55"/>
      <c r="G1088" s="34"/>
      <c r="H1088" s="34"/>
      <c r="I1088" s="1"/>
    </row>
    <row r="1089" spans="1:9" ht="36" customHeight="1" x14ac:dyDescent="0.4">
      <c r="A1089" s="48"/>
      <c r="B1089" s="48"/>
      <c r="C1089" s="1"/>
      <c r="D1089" s="1"/>
      <c r="E1089" s="53"/>
      <c r="F1089" s="55"/>
      <c r="G1089" s="34"/>
      <c r="H1089" s="34"/>
      <c r="I1089" s="1"/>
    </row>
    <row r="1090" spans="1:9" ht="36" customHeight="1" x14ac:dyDescent="0.4">
      <c r="A1090" s="48"/>
      <c r="B1090" s="48"/>
      <c r="C1090" s="1"/>
      <c r="D1090" s="1"/>
      <c r="E1090" s="53"/>
      <c r="F1090" s="55"/>
      <c r="G1090" s="34"/>
      <c r="H1090" s="34"/>
      <c r="I1090" s="1"/>
    </row>
    <row r="1091" spans="1:9" ht="36" customHeight="1" x14ac:dyDescent="0.4">
      <c r="A1091" s="48"/>
      <c r="B1091" s="48"/>
      <c r="C1091" s="1"/>
      <c r="D1091" s="1"/>
      <c r="E1091" s="53"/>
      <c r="F1091" s="55"/>
      <c r="G1091" s="34"/>
      <c r="H1091" s="34"/>
      <c r="I1091" s="1"/>
    </row>
    <row r="1092" spans="1:9" ht="36" customHeight="1" x14ac:dyDescent="0.4">
      <c r="A1092" s="48"/>
      <c r="B1092" s="48"/>
      <c r="C1092" s="1"/>
      <c r="D1092" s="1"/>
      <c r="E1092" s="53"/>
      <c r="F1092" s="55"/>
      <c r="G1092" s="34"/>
      <c r="H1092" s="34"/>
      <c r="I1092" s="1"/>
    </row>
    <row r="1093" spans="1:9" ht="36" customHeight="1" x14ac:dyDescent="0.4">
      <c r="A1093" s="48"/>
      <c r="B1093" s="48"/>
      <c r="C1093" s="1"/>
      <c r="D1093" s="1"/>
      <c r="E1093" s="53"/>
      <c r="F1093" s="55"/>
      <c r="G1093" s="34"/>
      <c r="H1093" s="34"/>
      <c r="I1093" s="1"/>
    </row>
    <row r="1094" spans="1:9" ht="36" customHeight="1" x14ac:dyDescent="0.4">
      <c r="A1094" s="48"/>
      <c r="B1094" s="48"/>
      <c r="C1094" s="1"/>
      <c r="D1094" s="1"/>
      <c r="E1094" s="53"/>
      <c r="F1094" s="55"/>
      <c r="G1094" s="34"/>
      <c r="H1094" s="34"/>
      <c r="I1094" s="1"/>
    </row>
    <row r="1095" spans="1:9" ht="36" customHeight="1" x14ac:dyDescent="0.4">
      <c r="A1095" s="48"/>
      <c r="B1095" s="48"/>
      <c r="C1095" s="1"/>
      <c r="D1095" s="1"/>
      <c r="E1095" s="53"/>
      <c r="F1095" s="55"/>
      <c r="G1095" s="34"/>
      <c r="H1095" s="34"/>
      <c r="I1095" s="1"/>
    </row>
    <row r="1096" spans="1:9" ht="36" customHeight="1" x14ac:dyDescent="0.4">
      <c r="A1096" s="48"/>
      <c r="B1096" s="48"/>
      <c r="C1096" s="1"/>
      <c r="D1096" s="1"/>
      <c r="E1096" s="53"/>
      <c r="F1096" s="55"/>
      <c r="G1096" s="34"/>
      <c r="H1096" s="34"/>
      <c r="I1096" s="1"/>
    </row>
    <row r="1097" spans="1:9" ht="36" customHeight="1" x14ac:dyDescent="0.4">
      <c r="A1097" s="48"/>
      <c r="B1097" s="48"/>
      <c r="C1097" s="1"/>
      <c r="D1097" s="1"/>
      <c r="E1097" s="53"/>
      <c r="F1097" s="55"/>
      <c r="G1097" s="34"/>
      <c r="H1097" s="34"/>
      <c r="I1097" s="1"/>
    </row>
    <row r="1098" spans="1:9" ht="36" customHeight="1" x14ac:dyDescent="0.4">
      <c r="A1098" s="48"/>
      <c r="B1098" s="48"/>
      <c r="C1098" s="1"/>
      <c r="D1098" s="1"/>
      <c r="E1098" s="53"/>
      <c r="F1098" s="55"/>
      <c r="G1098" s="34"/>
      <c r="H1098" s="34"/>
      <c r="I1098" s="1"/>
    </row>
    <row r="1099" spans="1:9" ht="36" customHeight="1" x14ac:dyDescent="0.4">
      <c r="A1099" s="48"/>
      <c r="B1099" s="48"/>
      <c r="C1099" s="1"/>
      <c r="D1099" s="1"/>
      <c r="E1099" s="53"/>
      <c r="F1099" s="55"/>
      <c r="G1099" s="34"/>
      <c r="H1099" s="34"/>
      <c r="I1099" s="1"/>
    </row>
    <row r="1100" spans="1:9" ht="36" customHeight="1" x14ac:dyDescent="0.4">
      <c r="A1100" s="48"/>
      <c r="B1100" s="48"/>
      <c r="C1100" s="1"/>
      <c r="D1100" s="1"/>
      <c r="E1100" s="53"/>
      <c r="F1100" s="55"/>
      <c r="G1100" s="34"/>
      <c r="H1100" s="34"/>
      <c r="I1100" s="1"/>
    </row>
    <row r="1101" spans="1:9" ht="36" customHeight="1" x14ac:dyDescent="0.4">
      <c r="A1101" s="48"/>
      <c r="B1101" s="48"/>
      <c r="C1101" s="1"/>
      <c r="D1101" s="1"/>
      <c r="E1101" s="53"/>
      <c r="F1101" s="55"/>
      <c r="G1101" s="34"/>
      <c r="H1101" s="34"/>
      <c r="I1101" s="1"/>
    </row>
    <row r="1102" spans="1:9" ht="36" customHeight="1" x14ac:dyDescent="0.4">
      <c r="A1102" s="48"/>
      <c r="B1102" s="48"/>
      <c r="C1102" s="1"/>
      <c r="D1102" s="1"/>
      <c r="E1102" s="53"/>
      <c r="F1102" s="55"/>
      <c r="G1102" s="34"/>
      <c r="H1102" s="34"/>
      <c r="I1102" s="1"/>
    </row>
    <row r="1103" spans="1:9" ht="36" customHeight="1" x14ac:dyDescent="0.4">
      <c r="A1103" s="48"/>
      <c r="B1103" s="48"/>
      <c r="C1103" s="1"/>
      <c r="D1103" s="1"/>
      <c r="E1103" s="53"/>
      <c r="F1103" s="55"/>
      <c r="G1103" s="34"/>
      <c r="H1103" s="34"/>
      <c r="I1103" s="1"/>
    </row>
    <row r="1104" spans="1:9" ht="36" customHeight="1" x14ac:dyDescent="0.4">
      <c r="A1104" s="48"/>
      <c r="B1104" s="48"/>
      <c r="C1104" s="1"/>
      <c r="D1104" s="1"/>
      <c r="E1104" s="53"/>
      <c r="F1104" s="55"/>
      <c r="G1104" s="34"/>
      <c r="H1104" s="34"/>
      <c r="I1104" s="1"/>
    </row>
    <row r="1105" spans="1:9" ht="36" customHeight="1" x14ac:dyDescent="0.4">
      <c r="A1105" s="48"/>
      <c r="B1105" s="48"/>
      <c r="C1105" s="1"/>
      <c r="D1105" s="1"/>
      <c r="E1105" s="53"/>
      <c r="F1105" s="55"/>
      <c r="G1105" s="34"/>
      <c r="H1105" s="34"/>
      <c r="I1105" s="1"/>
    </row>
    <row r="1106" spans="1:9" ht="36" customHeight="1" x14ac:dyDescent="0.4">
      <c r="A1106" s="48"/>
      <c r="B1106" s="48"/>
      <c r="C1106" s="1"/>
      <c r="D1106" s="1"/>
      <c r="E1106" s="53"/>
      <c r="F1106" s="55"/>
      <c r="G1106" s="34"/>
      <c r="H1106" s="34"/>
      <c r="I1106" s="1"/>
    </row>
    <row r="1107" spans="1:9" ht="36" customHeight="1" x14ac:dyDescent="0.4">
      <c r="A1107" s="48"/>
      <c r="B1107" s="48"/>
      <c r="C1107" s="1"/>
      <c r="D1107" s="1"/>
      <c r="E1107" s="53"/>
      <c r="F1107" s="55"/>
      <c r="G1107" s="34"/>
      <c r="H1107" s="34"/>
      <c r="I1107" s="1"/>
    </row>
    <row r="1108" spans="1:9" ht="36" customHeight="1" x14ac:dyDescent="0.4">
      <c r="A1108" s="48"/>
      <c r="B1108" s="48"/>
      <c r="C1108" s="1"/>
      <c r="D1108" s="1"/>
      <c r="E1108" s="53"/>
      <c r="F1108" s="55"/>
      <c r="G1108" s="34"/>
      <c r="H1108" s="34"/>
      <c r="I1108" s="1"/>
    </row>
    <row r="1109" spans="1:9" x14ac:dyDescent="0.4">
      <c r="A1109" s="48"/>
      <c r="B1109" s="48"/>
      <c r="C1109" s="1"/>
      <c r="D1109" s="1"/>
      <c r="E1109" s="53"/>
      <c r="F1109" s="55"/>
      <c r="G1109" s="34"/>
      <c r="H1109" s="34"/>
      <c r="I1109" s="1"/>
    </row>
    <row r="1110" spans="1:9" x14ac:dyDescent="0.4">
      <c r="A1110" s="48"/>
      <c r="B1110" s="48"/>
      <c r="C1110" s="1"/>
      <c r="D1110" s="1"/>
      <c r="E1110" s="53"/>
      <c r="F1110" s="55"/>
      <c r="G1110" s="34"/>
      <c r="H1110" s="34"/>
      <c r="I1110" s="1"/>
    </row>
    <row r="1111" spans="1:9" x14ac:dyDescent="0.4">
      <c r="A1111" s="48"/>
      <c r="B1111" s="48"/>
      <c r="C1111" s="1"/>
      <c r="D1111" s="1"/>
      <c r="E1111" s="53"/>
      <c r="F1111" s="55"/>
      <c r="G1111" s="34"/>
      <c r="H1111" s="34"/>
      <c r="I1111" s="1"/>
    </row>
    <row r="1112" spans="1:9" x14ac:dyDescent="0.4">
      <c r="A1112" s="48"/>
      <c r="B1112" s="48"/>
      <c r="C1112" s="1"/>
      <c r="D1112" s="1"/>
      <c r="E1112" s="53"/>
      <c r="F1112" s="55"/>
      <c r="G1112" s="34"/>
      <c r="H1112" s="34"/>
      <c r="I1112" s="1"/>
    </row>
    <row r="1113" spans="1:9" x14ac:dyDescent="0.4">
      <c r="A1113" s="48"/>
      <c r="B1113" s="48"/>
      <c r="C1113" s="1"/>
      <c r="D1113" s="1"/>
      <c r="E1113" s="53"/>
      <c r="F1113" s="55"/>
      <c r="G1113" s="34"/>
      <c r="H1113" s="34"/>
      <c r="I1113" s="1"/>
    </row>
    <row r="1114" spans="1:9" x14ac:dyDescent="0.4">
      <c r="A1114" s="48"/>
      <c r="B1114" s="48"/>
      <c r="C1114" s="1"/>
      <c r="D1114" s="1"/>
      <c r="E1114" s="53"/>
      <c r="F1114" s="55"/>
      <c r="G1114" s="34"/>
      <c r="H1114" s="34"/>
      <c r="I1114" s="1"/>
    </row>
    <row r="1115" spans="1:9" x14ac:dyDescent="0.4">
      <c r="A1115" s="48"/>
      <c r="B1115" s="48"/>
      <c r="C1115" s="1"/>
      <c r="D1115" s="1"/>
      <c r="E1115" s="53"/>
      <c r="F1115" s="55"/>
      <c r="G1115" s="34"/>
      <c r="H1115" s="34"/>
      <c r="I1115" s="1"/>
    </row>
    <row r="1116" spans="1:9" x14ac:dyDescent="0.4">
      <c r="A1116" s="48"/>
      <c r="B1116" s="48"/>
      <c r="C1116" s="1"/>
      <c r="D1116" s="1"/>
      <c r="E1116" s="53"/>
      <c r="F1116" s="55"/>
      <c r="G1116" s="34"/>
      <c r="H1116" s="34"/>
      <c r="I1116" s="1"/>
    </row>
    <row r="1117" spans="1:9" x14ac:dyDescent="0.4">
      <c r="A1117" s="48"/>
      <c r="B1117" s="48"/>
      <c r="C1117" s="1"/>
      <c r="D1117" s="1"/>
      <c r="E1117" s="53"/>
      <c r="F1117" s="55"/>
      <c r="G1117" s="34"/>
      <c r="H1117" s="34"/>
      <c r="I1117" s="1"/>
    </row>
  </sheetData>
  <autoFilter ref="A8:I486" xr:uid="{8662E85B-C660-44D8-971E-8170EB245F35}"/>
  <mergeCells count="44">
    <mergeCell ref="I94:I102"/>
    <mergeCell ref="I111:I120"/>
    <mergeCell ref="I121:I123"/>
    <mergeCell ref="F6:G7"/>
    <mergeCell ref="H6:I7"/>
    <mergeCell ref="I103:I110"/>
    <mergeCell ref="A1:I1"/>
    <mergeCell ref="A2:C2"/>
    <mergeCell ref="A3:C3"/>
    <mergeCell ref="F3:G3"/>
    <mergeCell ref="A4:D4"/>
    <mergeCell ref="F4:I4"/>
    <mergeCell ref="I461:I463"/>
    <mergeCell ref="I172:I174"/>
    <mergeCell ref="I175:I181"/>
    <mergeCell ref="I304:I310"/>
    <mergeCell ref="I312:I315"/>
    <mergeCell ref="I317:I320"/>
    <mergeCell ref="I324:I328"/>
    <mergeCell ref="I278:I279"/>
    <mergeCell ref="I376:I413"/>
    <mergeCell ref="I414:I416"/>
    <mergeCell ref="I417:I419"/>
    <mergeCell ref="I420:I422"/>
    <mergeCell ref="I182:I187"/>
    <mergeCell ref="I191:I194"/>
    <mergeCell ref="I341:I343"/>
    <mergeCell ref="I344:I346"/>
    <mergeCell ref="I335:I339"/>
    <mergeCell ref="I140:I142"/>
    <mergeCell ref="I441:I443"/>
    <mergeCell ref="I451:I453"/>
    <mergeCell ref="I454:I456"/>
    <mergeCell ref="I143:I145"/>
    <mergeCell ref="I146:I148"/>
    <mergeCell ref="I149:I151"/>
    <mergeCell ref="I152:I154"/>
    <mergeCell ref="I155:I157"/>
    <mergeCell ref="I158:I160"/>
    <mergeCell ref="I161:I163"/>
    <mergeCell ref="I166:I168"/>
    <mergeCell ref="I169:I171"/>
    <mergeCell ref="I347:I349"/>
    <mergeCell ref="I364:I375"/>
  </mergeCells>
  <phoneticPr fontId="3"/>
  <dataValidations count="1">
    <dataValidation imeMode="off" allowBlank="1" showInputMessage="1" showErrorMessage="1" sqref="JB12:JB17 SX12:SX17 ACT12:ACT17 AMP12:AMP17 AWL12:AWL17 BGH12:BGH17 BQD12:BQD17 BZZ12:BZZ17 CJV12:CJV17 CTR12:CTR17 DDN12:DDN17 DNJ12:DNJ17 DXF12:DXF17 EHB12:EHB17 EQX12:EQX17 FAT12:FAT17 FKP12:FKP17 FUL12:FUL17 GEH12:GEH17 GOD12:GOD17 GXZ12:GXZ17 HHV12:HHV17 HRR12:HRR17 IBN12:IBN17 ILJ12:ILJ17 IVF12:IVF17 JFB12:JFB17 JOX12:JOX17 JYT12:JYT17 KIP12:KIP17 KSL12:KSL17 LCH12:LCH17 LMD12:LMD17 LVZ12:LVZ17 MFV12:MFV17 MPR12:MPR17 MZN12:MZN17 NJJ12:NJJ17 NTF12:NTF17 ODB12:ODB17 OMX12:OMX17 OWT12:OWT17 PGP12:PGP17 PQL12:PQL17 QAH12:QAH17 QKD12:QKD17 QTZ12:QTZ17 RDV12:RDV17 RNR12:RNR17 RXN12:RXN17 SHJ12:SHJ17 SRF12:SRF17 TBB12:TBB17 TKX12:TKX17 TUT12:TUT17 UEP12:UEP17 UOL12:UOL17 UYH12:UYH17 VID12:VID17 VRZ12:VRZ17 WBV12:WBV17 WLR12:WLR17 WVN12:WVN17 F64660:F64665 JB64659:JB64664 SX64659:SX64664 ACT64659:ACT64664 AMP64659:AMP64664 AWL64659:AWL64664 BGH64659:BGH64664 BQD64659:BQD64664 BZZ64659:BZZ64664 CJV64659:CJV64664 CTR64659:CTR64664 DDN64659:DDN64664 DNJ64659:DNJ64664 DXF64659:DXF64664 EHB64659:EHB64664 EQX64659:EQX64664 FAT64659:FAT64664 FKP64659:FKP64664 FUL64659:FUL64664 GEH64659:GEH64664 GOD64659:GOD64664 GXZ64659:GXZ64664 HHV64659:HHV64664 HRR64659:HRR64664 IBN64659:IBN64664 ILJ64659:ILJ64664 IVF64659:IVF64664 JFB64659:JFB64664 JOX64659:JOX64664 JYT64659:JYT64664 KIP64659:KIP64664 KSL64659:KSL64664 LCH64659:LCH64664 LMD64659:LMD64664 LVZ64659:LVZ64664 MFV64659:MFV64664 MPR64659:MPR64664 MZN64659:MZN64664 NJJ64659:NJJ64664 NTF64659:NTF64664 ODB64659:ODB64664 OMX64659:OMX64664 OWT64659:OWT64664 PGP64659:PGP64664 PQL64659:PQL64664 QAH64659:QAH64664 QKD64659:QKD64664 QTZ64659:QTZ64664 RDV64659:RDV64664 RNR64659:RNR64664 RXN64659:RXN64664 SHJ64659:SHJ64664 SRF64659:SRF64664 TBB64659:TBB64664 TKX64659:TKX64664 TUT64659:TUT64664 UEP64659:UEP64664 UOL64659:UOL64664 UYH64659:UYH64664 VID64659:VID64664 VRZ64659:VRZ64664 WBV64659:WBV64664 WLR64659:WLR64664 WVN64659:WVN64664 F130196:F130201 JB130195:JB130200 SX130195:SX130200 ACT130195:ACT130200 AMP130195:AMP130200 AWL130195:AWL130200 BGH130195:BGH130200 BQD130195:BQD130200 BZZ130195:BZZ130200 CJV130195:CJV130200 CTR130195:CTR130200 DDN130195:DDN130200 DNJ130195:DNJ130200 DXF130195:DXF130200 EHB130195:EHB130200 EQX130195:EQX130200 FAT130195:FAT130200 FKP130195:FKP130200 FUL130195:FUL130200 GEH130195:GEH130200 GOD130195:GOD130200 GXZ130195:GXZ130200 HHV130195:HHV130200 HRR130195:HRR130200 IBN130195:IBN130200 ILJ130195:ILJ130200 IVF130195:IVF130200 JFB130195:JFB130200 JOX130195:JOX130200 JYT130195:JYT130200 KIP130195:KIP130200 KSL130195:KSL130200 LCH130195:LCH130200 LMD130195:LMD130200 LVZ130195:LVZ130200 MFV130195:MFV130200 MPR130195:MPR130200 MZN130195:MZN130200 NJJ130195:NJJ130200 NTF130195:NTF130200 ODB130195:ODB130200 OMX130195:OMX130200 OWT130195:OWT130200 PGP130195:PGP130200 PQL130195:PQL130200 QAH130195:QAH130200 QKD130195:QKD130200 QTZ130195:QTZ130200 RDV130195:RDV130200 RNR130195:RNR130200 RXN130195:RXN130200 SHJ130195:SHJ130200 SRF130195:SRF130200 TBB130195:TBB130200 TKX130195:TKX130200 TUT130195:TUT130200 UEP130195:UEP130200 UOL130195:UOL130200 UYH130195:UYH130200 VID130195:VID130200 VRZ130195:VRZ130200 WBV130195:WBV130200 WLR130195:WLR130200 WVN130195:WVN130200 F195732:F195737 JB195731:JB195736 SX195731:SX195736 ACT195731:ACT195736 AMP195731:AMP195736 AWL195731:AWL195736 BGH195731:BGH195736 BQD195731:BQD195736 BZZ195731:BZZ195736 CJV195731:CJV195736 CTR195731:CTR195736 DDN195731:DDN195736 DNJ195731:DNJ195736 DXF195731:DXF195736 EHB195731:EHB195736 EQX195731:EQX195736 FAT195731:FAT195736 FKP195731:FKP195736 FUL195731:FUL195736 GEH195731:GEH195736 GOD195731:GOD195736 GXZ195731:GXZ195736 HHV195731:HHV195736 HRR195731:HRR195736 IBN195731:IBN195736 ILJ195731:ILJ195736 IVF195731:IVF195736 JFB195731:JFB195736 JOX195731:JOX195736 JYT195731:JYT195736 KIP195731:KIP195736 KSL195731:KSL195736 LCH195731:LCH195736 LMD195731:LMD195736 LVZ195731:LVZ195736 MFV195731:MFV195736 MPR195731:MPR195736 MZN195731:MZN195736 NJJ195731:NJJ195736 NTF195731:NTF195736 ODB195731:ODB195736 OMX195731:OMX195736 OWT195731:OWT195736 PGP195731:PGP195736 PQL195731:PQL195736 QAH195731:QAH195736 QKD195731:QKD195736 QTZ195731:QTZ195736 RDV195731:RDV195736 RNR195731:RNR195736 RXN195731:RXN195736 SHJ195731:SHJ195736 SRF195731:SRF195736 TBB195731:TBB195736 TKX195731:TKX195736 TUT195731:TUT195736 UEP195731:UEP195736 UOL195731:UOL195736 UYH195731:UYH195736 VID195731:VID195736 VRZ195731:VRZ195736 WBV195731:WBV195736 WLR195731:WLR195736 WVN195731:WVN195736 F261268:F261273 JB261267:JB261272 SX261267:SX261272 ACT261267:ACT261272 AMP261267:AMP261272 AWL261267:AWL261272 BGH261267:BGH261272 BQD261267:BQD261272 BZZ261267:BZZ261272 CJV261267:CJV261272 CTR261267:CTR261272 DDN261267:DDN261272 DNJ261267:DNJ261272 DXF261267:DXF261272 EHB261267:EHB261272 EQX261267:EQX261272 FAT261267:FAT261272 FKP261267:FKP261272 FUL261267:FUL261272 GEH261267:GEH261272 GOD261267:GOD261272 GXZ261267:GXZ261272 HHV261267:HHV261272 HRR261267:HRR261272 IBN261267:IBN261272 ILJ261267:ILJ261272 IVF261267:IVF261272 JFB261267:JFB261272 JOX261267:JOX261272 JYT261267:JYT261272 KIP261267:KIP261272 KSL261267:KSL261272 LCH261267:LCH261272 LMD261267:LMD261272 LVZ261267:LVZ261272 MFV261267:MFV261272 MPR261267:MPR261272 MZN261267:MZN261272 NJJ261267:NJJ261272 NTF261267:NTF261272 ODB261267:ODB261272 OMX261267:OMX261272 OWT261267:OWT261272 PGP261267:PGP261272 PQL261267:PQL261272 QAH261267:QAH261272 QKD261267:QKD261272 QTZ261267:QTZ261272 RDV261267:RDV261272 RNR261267:RNR261272 RXN261267:RXN261272 SHJ261267:SHJ261272 SRF261267:SRF261272 TBB261267:TBB261272 TKX261267:TKX261272 TUT261267:TUT261272 UEP261267:UEP261272 UOL261267:UOL261272 UYH261267:UYH261272 VID261267:VID261272 VRZ261267:VRZ261272 WBV261267:WBV261272 WLR261267:WLR261272 WVN261267:WVN261272 F326804:F326809 JB326803:JB326808 SX326803:SX326808 ACT326803:ACT326808 AMP326803:AMP326808 AWL326803:AWL326808 BGH326803:BGH326808 BQD326803:BQD326808 BZZ326803:BZZ326808 CJV326803:CJV326808 CTR326803:CTR326808 DDN326803:DDN326808 DNJ326803:DNJ326808 DXF326803:DXF326808 EHB326803:EHB326808 EQX326803:EQX326808 FAT326803:FAT326808 FKP326803:FKP326808 FUL326803:FUL326808 GEH326803:GEH326808 GOD326803:GOD326808 GXZ326803:GXZ326808 HHV326803:HHV326808 HRR326803:HRR326808 IBN326803:IBN326808 ILJ326803:ILJ326808 IVF326803:IVF326808 JFB326803:JFB326808 JOX326803:JOX326808 JYT326803:JYT326808 KIP326803:KIP326808 KSL326803:KSL326808 LCH326803:LCH326808 LMD326803:LMD326808 LVZ326803:LVZ326808 MFV326803:MFV326808 MPR326803:MPR326808 MZN326803:MZN326808 NJJ326803:NJJ326808 NTF326803:NTF326808 ODB326803:ODB326808 OMX326803:OMX326808 OWT326803:OWT326808 PGP326803:PGP326808 PQL326803:PQL326808 QAH326803:QAH326808 QKD326803:QKD326808 QTZ326803:QTZ326808 RDV326803:RDV326808 RNR326803:RNR326808 RXN326803:RXN326808 SHJ326803:SHJ326808 SRF326803:SRF326808 TBB326803:TBB326808 TKX326803:TKX326808 TUT326803:TUT326808 UEP326803:UEP326808 UOL326803:UOL326808 UYH326803:UYH326808 VID326803:VID326808 VRZ326803:VRZ326808 WBV326803:WBV326808 WLR326803:WLR326808 WVN326803:WVN326808 F392340:F392345 JB392339:JB392344 SX392339:SX392344 ACT392339:ACT392344 AMP392339:AMP392344 AWL392339:AWL392344 BGH392339:BGH392344 BQD392339:BQD392344 BZZ392339:BZZ392344 CJV392339:CJV392344 CTR392339:CTR392344 DDN392339:DDN392344 DNJ392339:DNJ392344 DXF392339:DXF392344 EHB392339:EHB392344 EQX392339:EQX392344 FAT392339:FAT392344 FKP392339:FKP392344 FUL392339:FUL392344 GEH392339:GEH392344 GOD392339:GOD392344 GXZ392339:GXZ392344 HHV392339:HHV392344 HRR392339:HRR392344 IBN392339:IBN392344 ILJ392339:ILJ392344 IVF392339:IVF392344 JFB392339:JFB392344 JOX392339:JOX392344 JYT392339:JYT392344 KIP392339:KIP392344 KSL392339:KSL392344 LCH392339:LCH392344 LMD392339:LMD392344 LVZ392339:LVZ392344 MFV392339:MFV392344 MPR392339:MPR392344 MZN392339:MZN392344 NJJ392339:NJJ392344 NTF392339:NTF392344 ODB392339:ODB392344 OMX392339:OMX392344 OWT392339:OWT392344 PGP392339:PGP392344 PQL392339:PQL392344 QAH392339:QAH392344 QKD392339:QKD392344 QTZ392339:QTZ392344 RDV392339:RDV392344 RNR392339:RNR392344 RXN392339:RXN392344 SHJ392339:SHJ392344 SRF392339:SRF392344 TBB392339:TBB392344 TKX392339:TKX392344 TUT392339:TUT392344 UEP392339:UEP392344 UOL392339:UOL392344 UYH392339:UYH392344 VID392339:VID392344 VRZ392339:VRZ392344 WBV392339:WBV392344 WLR392339:WLR392344 WVN392339:WVN392344 F457876:F457881 JB457875:JB457880 SX457875:SX457880 ACT457875:ACT457880 AMP457875:AMP457880 AWL457875:AWL457880 BGH457875:BGH457880 BQD457875:BQD457880 BZZ457875:BZZ457880 CJV457875:CJV457880 CTR457875:CTR457880 DDN457875:DDN457880 DNJ457875:DNJ457880 DXF457875:DXF457880 EHB457875:EHB457880 EQX457875:EQX457880 FAT457875:FAT457880 FKP457875:FKP457880 FUL457875:FUL457880 GEH457875:GEH457880 GOD457875:GOD457880 GXZ457875:GXZ457880 HHV457875:HHV457880 HRR457875:HRR457880 IBN457875:IBN457880 ILJ457875:ILJ457880 IVF457875:IVF457880 JFB457875:JFB457880 JOX457875:JOX457880 JYT457875:JYT457880 KIP457875:KIP457880 KSL457875:KSL457880 LCH457875:LCH457880 LMD457875:LMD457880 LVZ457875:LVZ457880 MFV457875:MFV457880 MPR457875:MPR457880 MZN457875:MZN457880 NJJ457875:NJJ457880 NTF457875:NTF457880 ODB457875:ODB457880 OMX457875:OMX457880 OWT457875:OWT457880 PGP457875:PGP457880 PQL457875:PQL457880 QAH457875:QAH457880 QKD457875:QKD457880 QTZ457875:QTZ457880 RDV457875:RDV457880 RNR457875:RNR457880 RXN457875:RXN457880 SHJ457875:SHJ457880 SRF457875:SRF457880 TBB457875:TBB457880 TKX457875:TKX457880 TUT457875:TUT457880 UEP457875:UEP457880 UOL457875:UOL457880 UYH457875:UYH457880 VID457875:VID457880 VRZ457875:VRZ457880 WBV457875:WBV457880 WLR457875:WLR457880 WVN457875:WVN457880 F523412:F523417 JB523411:JB523416 SX523411:SX523416 ACT523411:ACT523416 AMP523411:AMP523416 AWL523411:AWL523416 BGH523411:BGH523416 BQD523411:BQD523416 BZZ523411:BZZ523416 CJV523411:CJV523416 CTR523411:CTR523416 DDN523411:DDN523416 DNJ523411:DNJ523416 DXF523411:DXF523416 EHB523411:EHB523416 EQX523411:EQX523416 FAT523411:FAT523416 FKP523411:FKP523416 FUL523411:FUL523416 GEH523411:GEH523416 GOD523411:GOD523416 GXZ523411:GXZ523416 HHV523411:HHV523416 HRR523411:HRR523416 IBN523411:IBN523416 ILJ523411:ILJ523416 IVF523411:IVF523416 JFB523411:JFB523416 JOX523411:JOX523416 JYT523411:JYT523416 KIP523411:KIP523416 KSL523411:KSL523416 LCH523411:LCH523416 LMD523411:LMD523416 LVZ523411:LVZ523416 MFV523411:MFV523416 MPR523411:MPR523416 MZN523411:MZN523416 NJJ523411:NJJ523416 NTF523411:NTF523416 ODB523411:ODB523416 OMX523411:OMX523416 OWT523411:OWT523416 PGP523411:PGP523416 PQL523411:PQL523416 QAH523411:QAH523416 QKD523411:QKD523416 QTZ523411:QTZ523416 RDV523411:RDV523416 RNR523411:RNR523416 RXN523411:RXN523416 SHJ523411:SHJ523416 SRF523411:SRF523416 TBB523411:TBB523416 TKX523411:TKX523416 TUT523411:TUT523416 UEP523411:UEP523416 UOL523411:UOL523416 UYH523411:UYH523416 VID523411:VID523416 VRZ523411:VRZ523416 WBV523411:WBV523416 WLR523411:WLR523416 WVN523411:WVN523416 F588948:F588953 JB588947:JB588952 SX588947:SX588952 ACT588947:ACT588952 AMP588947:AMP588952 AWL588947:AWL588952 BGH588947:BGH588952 BQD588947:BQD588952 BZZ588947:BZZ588952 CJV588947:CJV588952 CTR588947:CTR588952 DDN588947:DDN588952 DNJ588947:DNJ588952 DXF588947:DXF588952 EHB588947:EHB588952 EQX588947:EQX588952 FAT588947:FAT588952 FKP588947:FKP588952 FUL588947:FUL588952 GEH588947:GEH588952 GOD588947:GOD588952 GXZ588947:GXZ588952 HHV588947:HHV588952 HRR588947:HRR588952 IBN588947:IBN588952 ILJ588947:ILJ588952 IVF588947:IVF588952 JFB588947:JFB588952 JOX588947:JOX588952 JYT588947:JYT588952 KIP588947:KIP588952 KSL588947:KSL588952 LCH588947:LCH588952 LMD588947:LMD588952 LVZ588947:LVZ588952 MFV588947:MFV588952 MPR588947:MPR588952 MZN588947:MZN588952 NJJ588947:NJJ588952 NTF588947:NTF588952 ODB588947:ODB588952 OMX588947:OMX588952 OWT588947:OWT588952 PGP588947:PGP588952 PQL588947:PQL588952 QAH588947:QAH588952 QKD588947:QKD588952 QTZ588947:QTZ588952 RDV588947:RDV588952 RNR588947:RNR588952 RXN588947:RXN588952 SHJ588947:SHJ588952 SRF588947:SRF588952 TBB588947:TBB588952 TKX588947:TKX588952 TUT588947:TUT588952 UEP588947:UEP588952 UOL588947:UOL588952 UYH588947:UYH588952 VID588947:VID588952 VRZ588947:VRZ588952 WBV588947:WBV588952 WLR588947:WLR588952 WVN588947:WVN588952 F654484:F654489 JB654483:JB654488 SX654483:SX654488 ACT654483:ACT654488 AMP654483:AMP654488 AWL654483:AWL654488 BGH654483:BGH654488 BQD654483:BQD654488 BZZ654483:BZZ654488 CJV654483:CJV654488 CTR654483:CTR654488 DDN654483:DDN654488 DNJ654483:DNJ654488 DXF654483:DXF654488 EHB654483:EHB654488 EQX654483:EQX654488 FAT654483:FAT654488 FKP654483:FKP654488 FUL654483:FUL654488 GEH654483:GEH654488 GOD654483:GOD654488 GXZ654483:GXZ654488 HHV654483:HHV654488 HRR654483:HRR654488 IBN654483:IBN654488 ILJ654483:ILJ654488 IVF654483:IVF654488 JFB654483:JFB654488 JOX654483:JOX654488 JYT654483:JYT654488 KIP654483:KIP654488 KSL654483:KSL654488 LCH654483:LCH654488 LMD654483:LMD654488 LVZ654483:LVZ654488 MFV654483:MFV654488 MPR654483:MPR654488 MZN654483:MZN654488 NJJ654483:NJJ654488 NTF654483:NTF654488 ODB654483:ODB654488 OMX654483:OMX654488 OWT654483:OWT654488 PGP654483:PGP654488 PQL654483:PQL654488 QAH654483:QAH654488 QKD654483:QKD654488 QTZ654483:QTZ654488 RDV654483:RDV654488 RNR654483:RNR654488 RXN654483:RXN654488 SHJ654483:SHJ654488 SRF654483:SRF654488 TBB654483:TBB654488 TKX654483:TKX654488 TUT654483:TUT654488 UEP654483:UEP654488 UOL654483:UOL654488 UYH654483:UYH654488 VID654483:VID654488 VRZ654483:VRZ654488 WBV654483:WBV654488 WLR654483:WLR654488 WVN654483:WVN654488 F720020:F720025 JB720019:JB720024 SX720019:SX720024 ACT720019:ACT720024 AMP720019:AMP720024 AWL720019:AWL720024 BGH720019:BGH720024 BQD720019:BQD720024 BZZ720019:BZZ720024 CJV720019:CJV720024 CTR720019:CTR720024 DDN720019:DDN720024 DNJ720019:DNJ720024 DXF720019:DXF720024 EHB720019:EHB720024 EQX720019:EQX720024 FAT720019:FAT720024 FKP720019:FKP720024 FUL720019:FUL720024 GEH720019:GEH720024 GOD720019:GOD720024 GXZ720019:GXZ720024 HHV720019:HHV720024 HRR720019:HRR720024 IBN720019:IBN720024 ILJ720019:ILJ720024 IVF720019:IVF720024 JFB720019:JFB720024 JOX720019:JOX720024 JYT720019:JYT720024 KIP720019:KIP720024 KSL720019:KSL720024 LCH720019:LCH720024 LMD720019:LMD720024 LVZ720019:LVZ720024 MFV720019:MFV720024 MPR720019:MPR720024 MZN720019:MZN720024 NJJ720019:NJJ720024 NTF720019:NTF720024 ODB720019:ODB720024 OMX720019:OMX720024 OWT720019:OWT720024 PGP720019:PGP720024 PQL720019:PQL720024 QAH720019:QAH720024 QKD720019:QKD720024 QTZ720019:QTZ720024 RDV720019:RDV720024 RNR720019:RNR720024 RXN720019:RXN720024 SHJ720019:SHJ720024 SRF720019:SRF720024 TBB720019:TBB720024 TKX720019:TKX720024 TUT720019:TUT720024 UEP720019:UEP720024 UOL720019:UOL720024 UYH720019:UYH720024 VID720019:VID720024 VRZ720019:VRZ720024 WBV720019:WBV720024 WLR720019:WLR720024 WVN720019:WVN720024 F785556:F785561 JB785555:JB785560 SX785555:SX785560 ACT785555:ACT785560 AMP785555:AMP785560 AWL785555:AWL785560 BGH785555:BGH785560 BQD785555:BQD785560 BZZ785555:BZZ785560 CJV785555:CJV785560 CTR785555:CTR785560 DDN785555:DDN785560 DNJ785555:DNJ785560 DXF785555:DXF785560 EHB785555:EHB785560 EQX785555:EQX785560 FAT785555:FAT785560 FKP785555:FKP785560 FUL785555:FUL785560 GEH785555:GEH785560 GOD785555:GOD785560 GXZ785555:GXZ785560 HHV785555:HHV785560 HRR785555:HRR785560 IBN785555:IBN785560 ILJ785555:ILJ785560 IVF785555:IVF785560 JFB785555:JFB785560 JOX785555:JOX785560 JYT785555:JYT785560 KIP785555:KIP785560 KSL785555:KSL785560 LCH785555:LCH785560 LMD785555:LMD785560 LVZ785555:LVZ785560 MFV785555:MFV785560 MPR785555:MPR785560 MZN785555:MZN785560 NJJ785555:NJJ785560 NTF785555:NTF785560 ODB785555:ODB785560 OMX785555:OMX785560 OWT785555:OWT785560 PGP785555:PGP785560 PQL785555:PQL785560 QAH785555:QAH785560 QKD785555:QKD785560 QTZ785555:QTZ785560 RDV785555:RDV785560 RNR785555:RNR785560 RXN785555:RXN785560 SHJ785555:SHJ785560 SRF785555:SRF785560 TBB785555:TBB785560 TKX785555:TKX785560 TUT785555:TUT785560 UEP785555:UEP785560 UOL785555:UOL785560 UYH785555:UYH785560 VID785555:VID785560 VRZ785555:VRZ785560 WBV785555:WBV785560 WLR785555:WLR785560 WVN785555:WVN785560 F851092:F851097 JB851091:JB851096 SX851091:SX851096 ACT851091:ACT851096 AMP851091:AMP851096 AWL851091:AWL851096 BGH851091:BGH851096 BQD851091:BQD851096 BZZ851091:BZZ851096 CJV851091:CJV851096 CTR851091:CTR851096 DDN851091:DDN851096 DNJ851091:DNJ851096 DXF851091:DXF851096 EHB851091:EHB851096 EQX851091:EQX851096 FAT851091:FAT851096 FKP851091:FKP851096 FUL851091:FUL851096 GEH851091:GEH851096 GOD851091:GOD851096 GXZ851091:GXZ851096 HHV851091:HHV851096 HRR851091:HRR851096 IBN851091:IBN851096 ILJ851091:ILJ851096 IVF851091:IVF851096 JFB851091:JFB851096 JOX851091:JOX851096 JYT851091:JYT851096 KIP851091:KIP851096 KSL851091:KSL851096 LCH851091:LCH851096 LMD851091:LMD851096 LVZ851091:LVZ851096 MFV851091:MFV851096 MPR851091:MPR851096 MZN851091:MZN851096 NJJ851091:NJJ851096 NTF851091:NTF851096 ODB851091:ODB851096 OMX851091:OMX851096 OWT851091:OWT851096 PGP851091:PGP851096 PQL851091:PQL851096 QAH851091:QAH851096 QKD851091:QKD851096 QTZ851091:QTZ851096 RDV851091:RDV851096 RNR851091:RNR851096 RXN851091:RXN851096 SHJ851091:SHJ851096 SRF851091:SRF851096 TBB851091:TBB851096 TKX851091:TKX851096 TUT851091:TUT851096 UEP851091:UEP851096 UOL851091:UOL851096 UYH851091:UYH851096 VID851091:VID851096 VRZ851091:VRZ851096 WBV851091:WBV851096 WLR851091:WLR851096 WVN851091:WVN851096 F916628:F916633 JB916627:JB916632 SX916627:SX916632 ACT916627:ACT916632 AMP916627:AMP916632 AWL916627:AWL916632 BGH916627:BGH916632 BQD916627:BQD916632 BZZ916627:BZZ916632 CJV916627:CJV916632 CTR916627:CTR916632 DDN916627:DDN916632 DNJ916627:DNJ916632 DXF916627:DXF916632 EHB916627:EHB916632 EQX916627:EQX916632 FAT916627:FAT916632 FKP916627:FKP916632 FUL916627:FUL916632 GEH916627:GEH916632 GOD916627:GOD916632 GXZ916627:GXZ916632 HHV916627:HHV916632 HRR916627:HRR916632 IBN916627:IBN916632 ILJ916627:ILJ916632 IVF916627:IVF916632 JFB916627:JFB916632 JOX916627:JOX916632 JYT916627:JYT916632 KIP916627:KIP916632 KSL916627:KSL916632 LCH916627:LCH916632 LMD916627:LMD916632 LVZ916627:LVZ916632 MFV916627:MFV916632 MPR916627:MPR916632 MZN916627:MZN916632 NJJ916627:NJJ916632 NTF916627:NTF916632 ODB916627:ODB916632 OMX916627:OMX916632 OWT916627:OWT916632 PGP916627:PGP916632 PQL916627:PQL916632 QAH916627:QAH916632 QKD916627:QKD916632 QTZ916627:QTZ916632 RDV916627:RDV916632 RNR916627:RNR916632 RXN916627:RXN916632 SHJ916627:SHJ916632 SRF916627:SRF916632 TBB916627:TBB916632 TKX916627:TKX916632 TUT916627:TUT916632 UEP916627:UEP916632 UOL916627:UOL916632 UYH916627:UYH916632 VID916627:VID916632 VRZ916627:VRZ916632 WBV916627:WBV916632 WLR916627:WLR916632 WVN916627:WVN916632 F982164:F982169 JB982163:JB982168 SX982163:SX982168 ACT982163:ACT982168 AMP982163:AMP982168 AWL982163:AWL982168 BGH982163:BGH982168 BQD982163:BQD982168 BZZ982163:BZZ982168 CJV982163:CJV982168 CTR982163:CTR982168 DDN982163:DDN982168 DNJ982163:DNJ982168 DXF982163:DXF982168 EHB982163:EHB982168 EQX982163:EQX982168 FAT982163:FAT982168 FKP982163:FKP982168 FUL982163:FUL982168 GEH982163:GEH982168 GOD982163:GOD982168 GXZ982163:GXZ982168 HHV982163:HHV982168 HRR982163:HRR982168 IBN982163:IBN982168 ILJ982163:ILJ982168 IVF982163:IVF982168 JFB982163:JFB982168 JOX982163:JOX982168 JYT982163:JYT982168 KIP982163:KIP982168 KSL982163:KSL982168 LCH982163:LCH982168 LMD982163:LMD982168 LVZ982163:LVZ982168 MFV982163:MFV982168 MPR982163:MPR982168 MZN982163:MZN982168 NJJ982163:NJJ982168 NTF982163:NTF982168 ODB982163:ODB982168 OMX982163:OMX982168 OWT982163:OWT982168 PGP982163:PGP982168 PQL982163:PQL982168 QAH982163:QAH982168 QKD982163:QKD982168 QTZ982163:QTZ982168 RDV982163:RDV982168 RNR982163:RNR982168 RXN982163:RXN982168 SHJ982163:SHJ982168 SRF982163:SRF982168 TBB982163:TBB982168 TKX982163:TKX982168 TUT982163:TUT982168 UEP982163:UEP982168 UOL982163:UOL982168 UYH982163:UYH982168 VID982163:VID982168 VRZ982163:VRZ982168 WBV982163:WBV982168 WLR982163:WLR982168 WVN982163:WVN982168 WVN982229:WVN982238 F64638:F64655 JB64637:JB64654 SX64637:SX64654 ACT64637:ACT64654 AMP64637:AMP64654 AWL64637:AWL64654 BGH64637:BGH64654 BQD64637:BQD64654 BZZ64637:BZZ64654 CJV64637:CJV64654 CTR64637:CTR64654 DDN64637:DDN64654 DNJ64637:DNJ64654 DXF64637:DXF64654 EHB64637:EHB64654 EQX64637:EQX64654 FAT64637:FAT64654 FKP64637:FKP64654 FUL64637:FUL64654 GEH64637:GEH64654 GOD64637:GOD64654 GXZ64637:GXZ64654 HHV64637:HHV64654 HRR64637:HRR64654 IBN64637:IBN64654 ILJ64637:ILJ64654 IVF64637:IVF64654 JFB64637:JFB64654 JOX64637:JOX64654 JYT64637:JYT64654 KIP64637:KIP64654 KSL64637:KSL64654 LCH64637:LCH64654 LMD64637:LMD64654 LVZ64637:LVZ64654 MFV64637:MFV64654 MPR64637:MPR64654 MZN64637:MZN64654 NJJ64637:NJJ64654 NTF64637:NTF64654 ODB64637:ODB64654 OMX64637:OMX64654 OWT64637:OWT64654 PGP64637:PGP64654 PQL64637:PQL64654 QAH64637:QAH64654 QKD64637:QKD64654 QTZ64637:QTZ64654 RDV64637:RDV64654 RNR64637:RNR64654 RXN64637:RXN64654 SHJ64637:SHJ64654 SRF64637:SRF64654 TBB64637:TBB64654 TKX64637:TKX64654 TUT64637:TUT64654 UEP64637:UEP64654 UOL64637:UOL64654 UYH64637:UYH64654 VID64637:VID64654 VRZ64637:VRZ64654 WBV64637:WBV64654 WLR64637:WLR64654 WVN64637:WVN64654 F130174:F130191 JB130173:JB130190 SX130173:SX130190 ACT130173:ACT130190 AMP130173:AMP130190 AWL130173:AWL130190 BGH130173:BGH130190 BQD130173:BQD130190 BZZ130173:BZZ130190 CJV130173:CJV130190 CTR130173:CTR130190 DDN130173:DDN130190 DNJ130173:DNJ130190 DXF130173:DXF130190 EHB130173:EHB130190 EQX130173:EQX130190 FAT130173:FAT130190 FKP130173:FKP130190 FUL130173:FUL130190 GEH130173:GEH130190 GOD130173:GOD130190 GXZ130173:GXZ130190 HHV130173:HHV130190 HRR130173:HRR130190 IBN130173:IBN130190 ILJ130173:ILJ130190 IVF130173:IVF130190 JFB130173:JFB130190 JOX130173:JOX130190 JYT130173:JYT130190 KIP130173:KIP130190 KSL130173:KSL130190 LCH130173:LCH130190 LMD130173:LMD130190 LVZ130173:LVZ130190 MFV130173:MFV130190 MPR130173:MPR130190 MZN130173:MZN130190 NJJ130173:NJJ130190 NTF130173:NTF130190 ODB130173:ODB130190 OMX130173:OMX130190 OWT130173:OWT130190 PGP130173:PGP130190 PQL130173:PQL130190 QAH130173:QAH130190 QKD130173:QKD130190 QTZ130173:QTZ130190 RDV130173:RDV130190 RNR130173:RNR130190 RXN130173:RXN130190 SHJ130173:SHJ130190 SRF130173:SRF130190 TBB130173:TBB130190 TKX130173:TKX130190 TUT130173:TUT130190 UEP130173:UEP130190 UOL130173:UOL130190 UYH130173:UYH130190 VID130173:VID130190 VRZ130173:VRZ130190 WBV130173:WBV130190 WLR130173:WLR130190 WVN130173:WVN130190 F195710:F195727 JB195709:JB195726 SX195709:SX195726 ACT195709:ACT195726 AMP195709:AMP195726 AWL195709:AWL195726 BGH195709:BGH195726 BQD195709:BQD195726 BZZ195709:BZZ195726 CJV195709:CJV195726 CTR195709:CTR195726 DDN195709:DDN195726 DNJ195709:DNJ195726 DXF195709:DXF195726 EHB195709:EHB195726 EQX195709:EQX195726 FAT195709:FAT195726 FKP195709:FKP195726 FUL195709:FUL195726 GEH195709:GEH195726 GOD195709:GOD195726 GXZ195709:GXZ195726 HHV195709:HHV195726 HRR195709:HRR195726 IBN195709:IBN195726 ILJ195709:ILJ195726 IVF195709:IVF195726 JFB195709:JFB195726 JOX195709:JOX195726 JYT195709:JYT195726 KIP195709:KIP195726 KSL195709:KSL195726 LCH195709:LCH195726 LMD195709:LMD195726 LVZ195709:LVZ195726 MFV195709:MFV195726 MPR195709:MPR195726 MZN195709:MZN195726 NJJ195709:NJJ195726 NTF195709:NTF195726 ODB195709:ODB195726 OMX195709:OMX195726 OWT195709:OWT195726 PGP195709:PGP195726 PQL195709:PQL195726 QAH195709:QAH195726 QKD195709:QKD195726 QTZ195709:QTZ195726 RDV195709:RDV195726 RNR195709:RNR195726 RXN195709:RXN195726 SHJ195709:SHJ195726 SRF195709:SRF195726 TBB195709:TBB195726 TKX195709:TKX195726 TUT195709:TUT195726 UEP195709:UEP195726 UOL195709:UOL195726 UYH195709:UYH195726 VID195709:VID195726 VRZ195709:VRZ195726 WBV195709:WBV195726 WLR195709:WLR195726 WVN195709:WVN195726 F261246:F261263 JB261245:JB261262 SX261245:SX261262 ACT261245:ACT261262 AMP261245:AMP261262 AWL261245:AWL261262 BGH261245:BGH261262 BQD261245:BQD261262 BZZ261245:BZZ261262 CJV261245:CJV261262 CTR261245:CTR261262 DDN261245:DDN261262 DNJ261245:DNJ261262 DXF261245:DXF261262 EHB261245:EHB261262 EQX261245:EQX261262 FAT261245:FAT261262 FKP261245:FKP261262 FUL261245:FUL261262 GEH261245:GEH261262 GOD261245:GOD261262 GXZ261245:GXZ261262 HHV261245:HHV261262 HRR261245:HRR261262 IBN261245:IBN261262 ILJ261245:ILJ261262 IVF261245:IVF261262 JFB261245:JFB261262 JOX261245:JOX261262 JYT261245:JYT261262 KIP261245:KIP261262 KSL261245:KSL261262 LCH261245:LCH261262 LMD261245:LMD261262 LVZ261245:LVZ261262 MFV261245:MFV261262 MPR261245:MPR261262 MZN261245:MZN261262 NJJ261245:NJJ261262 NTF261245:NTF261262 ODB261245:ODB261262 OMX261245:OMX261262 OWT261245:OWT261262 PGP261245:PGP261262 PQL261245:PQL261262 QAH261245:QAH261262 QKD261245:QKD261262 QTZ261245:QTZ261262 RDV261245:RDV261262 RNR261245:RNR261262 RXN261245:RXN261262 SHJ261245:SHJ261262 SRF261245:SRF261262 TBB261245:TBB261262 TKX261245:TKX261262 TUT261245:TUT261262 UEP261245:UEP261262 UOL261245:UOL261262 UYH261245:UYH261262 VID261245:VID261262 VRZ261245:VRZ261262 WBV261245:WBV261262 WLR261245:WLR261262 WVN261245:WVN261262 F326782:F326799 JB326781:JB326798 SX326781:SX326798 ACT326781:ACT326798 AMP326781:AMP326798 AWL326781:AWL326798 BGH326781:BGH326798 BQD326781:BQD326798 BZZ326781:BZZ326798 CJV326781:CJV326798 CTR326781:CTR326798 DDN326781:DDN326798 DNJ326781:DNJ326798 DXF326781:DXF326798 EHB326781:EHB326798 EQX326781:EQX326798 FAT326781:FAT326798 FKP326781:FKP326798 FUL326781:FUL326798 GEH326781:GEH326798 GOD326781:GOD326798 GXZ326781:GXZ326798 HHV326781:HHV326798 HRR326781:HRR326798 IBN326781:IBN326798 ILJ326781:ILJ326798 IVF326781:IVF326798 JFB326781:JFB326798 JOX326781:JOX326798 JYT326781:JYT326798 KIP326781:KIP326798 KSL326781:KSL326798 LCH326781:LCH326798 LMD326781:LMD326798 LVZ326781:LVZ326798 MFV326781:MFV326798 MPR326781:MPR326798 MZN326781:MZN326798 NJJ326781:NJJ326798 NTF326781:NTF326798 ODB326781:ODB326798 OMX326781:OMX326798 OWT326781:OWT326798 PGP326781:PGP326798 PQL326781:PQL326798 QAH326781:QAH326798 QKD326781:QKD326798 QTZ326781:QTZ326798 RDV326781:RDV326798 RNR326781:RNR326798 RXN326781:RXN326798 SHJ326781:SHJ326798 SRF326781:SRF326798 TBB326781:TBB326798 TKX326781:TKX326798 TUT326781:TUT326798 UEP326781:UEP326798 UOL326781:UOL326798 UYH326781:UYH326798 VID326781:VID326798 VRZ326781:VRZ326798 WBV326781:WBV326798 WLR326781:WLR326798 WVN326781:WVN326798 F392318:F392335 JB392317:JB392334 SX392317:SX392334 ACT392317:ACT392334 AMP392317:AMP392334 AWL392317:AWL392334 BGH392317:BGH392334 BQD392317:BQD392334 BZZ392317:BZZ392334 CJV392317:CJV392334 CTR392317:CTR392334 DDN392317:DDN392334 DNJ392317:DNJ392334 DXF392317:DXF392334 EHB392317:EHB392334 EQX392317:EQX392334 FAT392317:FAT392334 FKP392317:FKP392334 FUL392317:FUL392334 GEH392317:GEH392334 GOD392317:GOD392334 GXZ392317:GXZ392334 HHV392317:HHV392334 HRR392317:HRR392334 IBN392317:IBN392334 ILJ392317:ILJ392334 IVF392317:IVF392334 JFB392317:JFB392334 JOX392317:JOX392334 JYT392317:JYT392334 KIP392317:KIP392334 KSL392317:KSL392334 LCH392317:LCH392334 LMD392317:LMD392334 LVZ392317:LVZ392334 MFV392317:MFV392334 MPR392317:MPR392334 MZN392317:MZN392334 NJJ392317:NJJ392334 NTF392317:NTF392334 ODB392317:ODB392334 OMX392317:OMX392334 OWT392317:OWT392334 PGP392317:PGP392334 PQL392317:PQL392334 QAH392317:QAH392334 QKD392317:QKD392334 QTZ392317:QTZ392334 RDV392317:RDV392334 RNR392317:RNR392334 RXN392317:RXN392334 SHJ392317:SHJ392334 SRF392317:SRF392334 TBB392317:TBB392334 TKX392317:TKX392334 TUT392317:TUT392334 UEP392317:UEP392334 UOL392317:UOL392334 UYH392317:UYH392334 VID392317:VID392334 VRZ392317:VRZ392334 WBV392317:WBV392334 WLR392317:WLR392334 WVN392317:WVN392334 F457854:F457871 JB457853:JB457870 SX457853:SX457870 ACT457853:ACT457870 AMP457853:AMP457870 AWL457853:AWL457870 BGH457853:BGH457870 BQD457853:BQD457870 BZZ457853:BZZ457870 CJV457853:CJV457870 CTR457853:CTR457870 DDN457853:DDN457870 DNJ457853:DNJ457870 DXF457853:DXF457870 EHB457853:EHB457870 EQX457853:EQX457870 FAT457853:FAT457870 FKP457853:FKP457870 FUL457853:FUL457870 GEH457853:GEH457870 GOD457853:GOD457870 GXZ457853:GXZ457870 HHV457853:HHV457870 HRR457853:HRR457870 IBN457853:IBN457870 ILJ457853:ILJ457870 IVF457853:IVF457870 JFB457853:JFB457870 JOX457853:JOX457870 JYT457853:JYT457870 KIP457853:KIP457870 KSL457853:KSL457870 LCH457853:LCH457870 LMD457853:LMD457870 LVZ457853:LVZ457870 MFV457853:MFV457870 MPR457853:MPR457870 MZN457853:MZN457870 NJJ457853:NJJ457870 NTF457853:NTF457870 ODB457853:ODB457870 OMX457853:OMX457870 OWT457853:OWT457870 PGP457853:PGP457870 PQL457853:PQL457870 QAH457853:QAH457870 QKD457853:QKD457870 QTZ457853:QTZ457870 RDV457853:RDV457870 RNR457853:RNR457870 RXN457853:RXN457870 SHJ457853:SHJ457870 SRF457853:SRF457870 TBB457853:TBB457870 TKX457853:TKX457870 TUT457853:TUT457870 UEP457853:UEP457870 UOL457853:UOL457870 UYH457853:UYH457870 VID457853:VID457870 VRZ457853:VRZ457870 WBV457853:WBV457870 WLR457853:WLR457870 WVN457853:WVN457870 F523390:F523407 JB523389:JB523406 SX523389:SX523406 ACT523389:ACT523406 AMP523389:AMP523406 AWL523389:AWL523406 BGH523389:BGH523406 BQD523389:BQD523406 BZZ523389:BZZ523406 CJV523389:CJV523406 CTR523389:CTR523406 DDN523389:DDN523406 DNJ523389:DNJ523406 DXF523389:DXF523406 EHB523389:EHB523406 EQX523389:EQX523406 FAT523389:FAT523406 FKP523389:FKP523406 FUL523389:FUL523406 GEH523389:GEH523406 GOD523389:GOD523406 GXZ523389:GXZ523406 HHV523389:HHV523406 HRR523389:HRR523406 IBN523389:IBN523406 ILJ523389:ILJ523406 IVF523389:IVF523406 JFB523389:JFB523406 JOX523389:JOX523406 JYT523389:JYT523406 KIP523389:KIP523406 KSL523389:KSL523406 LCH523389:LCH523406 LMD523389:LMD523406 LVZ523389:LVZ523406 MFV523389:MFV523406 MPR523389:MPR523406 MZN523389:MZN523406 NJJ523389:NJJ523406 NTF523389:NTF523406 ODB523389:ODB523406 OMX523389:OMX523406 OWT523389:OWT523406 PGP523389:PGP523406 PQL523389:PQL523406 QAH523389:QAH523406 QKD523389:QKD523406 QTZ523389:QTZ523406 RDV523389:RDV523406 RNR523389:RNR523406 RXN523389:RXN523406 SHJ523389:SHJ523406 SRF523389:SRF523406 TBB523389:TBB523406 TKX523389:TKX523406 TUT523389:TUT523406 UEP523389:UEP523406 UOL523389:UOL523406 UYH523389:UYH523406 VID523389:VID523406 VRZ523389:VRZ523406 WBV523389:WBV523406 WLR523389:WLR523406 WVN523389:WVN523406 F588926:F588943 JB588925:JB588942 SX588925:SX588942 ACT588925:ACT588942 AMP588925:AMP588942 AWL588925:AWL588942 BGH588925:BGH588942 BQD588925:BQD588942 BZZ588925:BZZ588942 CJV588925:CJV588942 CTR588925:CTR588942 DDN588925:DDN588942 DNJ588925:DNJ588942 DXF588925:DXF588942 EHB588925:EHB588942 EQX588925:EQX588942 FAT588925:FAT588942 FKP588925:FKP588942 FUL588925:FUL588942 GEH588925:GEH588942 GOD588925:GOD588942 GXZ588925:GXZ588942 HHV588925:HHV588942 HRR588925:HRR588942 IBN588925:IBN588942 ILJ588925:ILJ588942 IVF588925:IVF588942 JFB588925:JFB588942 JOX588925:JOX588942 JYT588925:JYT588942 KIP588925:KIP588942 KSL588925:KSL588942 LCH588925:LCH588942 LMD588925:LMD588942 LVZ588925:LVZ588942 MFV588925:MFV588942 MPR588925:MPR588942 MZN588925:MZN588942 NJJ588925:NJJ588942 NTF588925:NTF588942 ODB588925:ODB588942 OMX588925:OMX588942 OWT588925:OWT588942 PGP588925:PGP588942 PQL588925:PQL588942 QAH588925:QAH588942 QKD588925:QKD588942 QTZ588925:QTZ588942 RDV588925:RDV588942 RNR588925:RNR588942 RXN588925:RXN588942 SHJ588925:SHJ588942 SRF588925:SRF588942 TBB588925:TBB588942 TKX588925:TKX588942 TUT588925:TUT588942 UEP588925:UEP588942 UOL588925:UOL588942 UYH588925:UYH588942 VID588925:VID588942 VRZ588925:VRZ588942 WBV588925:WBV588942 WLR588925:WLR588942 WVN588925:WVN588942 F654462:F654479 JB654461:JB654478 SX654461:SX654478 ACT654461:ACT654478 AMP654461:AMP654478 AWL654461:AWL654478 BGH654461:BGH654478 BQD654461:BQD654478 BZZ654461:BZZ654478 CJV654461:CJV654478 CTR654461:CTR654478 DDN654461:DDN654478 DNJ654461:DNJ654478 DXF654461:DXF654478 EHB654461:EHB654478 EQX654461:EQX654478 FAT654461:FAT654478 FKP654461:FKP654478 FUL654461:FUL654478 GEH654461:GEH654478 GOD654461:GOD654478 GXZ654461:GXZ654478 HHV654461:HHV654478 HRR654461:HRR654478 IBN654461:IBN654478 ILJ654461:ILJ654478 IVF654461:IVF654478 JFB654461:JFB654478 JOX654461:JOX654478 JYT654461:JYT654478 KIP654461:KIP654478 KSL654461:KSL654478 LCH654461:LCH654478 LMD654461:LMD654478 LVZ654461:LVZ654478 MFV654461:MFV654478 MPR654461:MPR654478 MZN654461:MZN654478 NJJ654461:NJJ654478 NTF654461:NTF654478 ODB654461:ODB654478 OMX654461:OMX654478 OWT654461:OWT654478 PGP654461:PGP654478 PQL654461:PQL654478 QAH654461:QAH654478 QKD654461:QKD654478 QTZ654461:QTZ654478 RDV654461:RDV654478 RNR654461:RNR654478 RXN654461:RXN654478 SHJ654461:SHJ654478 SRF654461:SRF654478 TBB654461:TBB654478 TKX654461:TKX654478 TUT654461:TUT654478 UEP654461:UEP654478 UOL654461:UOL654478 UYH654461:UYH654478 VID654461:VID654478 VRZ654461:VRZ654478 WBV654461:WBV654478 WLR654461:WLR654478 WVN654461:WVN654478 F719998:F720015 JB719997:JB720014 SX719997:SX720014 ACT719997:ACT720014 AMP719997:AMP720014 AWL719997:AWL720014 BGH719997:BGH720014 BQD719997:BQD720014 BZZ719997:BZZ720014 CJV719997:CJV720014 CTR719997:CTR720014 DDN719997:DDN720014 DNJ719997:DNJ720014 DXF719997:DXF720014 EHB719997:EHB720014 EQX719997:EQX720014 FAT719997:FAT720014 FKP719997:FKP720014 FUL719997:FUL720014 GEH719997:GEH720014 GOD719997:GOD720014 GXZ719997:GXZ720014 HHV719997:HHV720014 HRR719997:HRR720014 IBN719997:IBN720014 ILJ719997:ILJ720014 IVF719997:IVF720014 JFB719997:JFB720014 JOX719997:JOX720014 JYT719997:JYT720014 KIP719997:KIP720014 KSL719997:KSL720014 LCH719997:LCH720014 LMD719997:LMD720014 LVZ719997:LVZ720014 MFV719997:MFV720014 MPR719997:MPR720014 MZN719997:MZN720014 NJJ719997:NJJ720014 NTF719997:NTF720014 ODB719997:ODB720014 OMX719997:OMX720014 OWT719997:OWT720014 PGP719997:PGP720014 PQL719997:PQL720014 QAH719997:QAH720014 QKD719997:QKD720014 QTZ719997:QTZ720014 RDV719997:RDV720014 RNR719997:RNR720014 RXN719997:RXN720014 SHJ719997:SHJ720014 SRF719997:SRF720014 TBB719997:TBB720014 TKX719997:TKX720014 TUT719997:TUT720014 UEP719997:UEP720014 UOL719997:UOL720014 UYH719997:UYH720014 VID719997:VID720014 VRZ719997:VRZ720014 WBV719997:WBV720014 WLR719997:WLR720014 WVN719997:WVN720014 F785534:F785551 JB785533:JB785550 SX785533:SX785550 ACT785533:ACT785550 AMP785533:AMP785550 AWL785533:AWL785550 BGH785533:BGH785550 BQD785533:BQD785550 BZZ785533:BZZ785550 CJV785533:CJV785550 CTR785533:CTR785550 DDN785533:DDN785550 DNJ785533:DNJ785550 DXF785533:DXF785550 EHB785533:EHB785550 EQX785533:EQX785550 FAT785533:FAT785550 FKP785533:FKP785550 FUL785533:FUL785550 GEH785533:GEH785550 GOD785533:GOD785550 GXZ785533:GXZ785550 HHV785533:HHV785550 HRR785533:HRR785550 IBN785533:IBN785550 ILJ785533:ILJ785550 IVF785533:IVF785550 JFB785533:JFB785550 JOX785533:JOX785550 JYT785533:JYT785550 KIP785533:KIP785550 KSL785533:KSL785550 LCH785533:LCH785550 LMD785533:LMD785550 LVZ785533:LVZ785550 MFV785533:MFV785550 MPR785533:MPR785550 MZN785533:MZN785550 NJJ785533:NJJ785550 NTF785533:NTF785550 ODB785533:ODB785550 OMX785533:OMX785550 OWT785533:OWT785550 PGP785533:PGP785550 PQL785533:PQL785550 QAH785533:QAH785550 QKD785533:QKD785550 QTZ785533:QTZ785550 RDV785533:RDV785550 RNR785533:RNR785550 RXN785533:RXN785550 SHJ785533:SHJ785550 SRF785533:SRF785550 TBB785533:TBB785550 TKX785533:TKX785550 TUT785533:TUT785550 UEP785533:UEP785550 UOL785533:UOL785550 UYH785533:UYH785550 VID785533:VID785550 VRZ785533:VRZ785550 WBV785533:WBV785550 WLR785533:WLR785550 WVN785533:WVN785550 F851070:F851087 JB851069:JB851086 SX851069:SX851086 ACT851069:ACT851086 AMP851069:AMP851086 AWL851069:AWL851086 BGH851069:BGH851086 BQD851069:BQD851086 BZZ851069:BZZ851086 CJV851069:CJV851086 CTR851069:CTR851086 DDN851069:DDN851086 DNJ851069:DNJ851086 DXF851069:DXF851086 EHB851069:EHB851086 EQX851069:EQX851086 FAT851069:FAT851086 FKP851069:FKP851086 FUL851069:FUL851086 GEH851069:GEH851086 GOD851069:GOD851086 GXZ851069:GXZ851086 HHV851069:HHV851086 HRR851069:HRR851086 IBN851069:IBN851086 ILJ851069:ILJ851086 IVF851069:IVF851086 JFB851069:JFB851086 JOX851069:JOX851086 JYT851069:JYT851086 KIP851069:KIP851086 KSL851069:KSL851086 LCH851069:LCH851086 LMD851069:LMD851086 LVZ851069:LVZ851086 MFV851069:MFV851086 MPR851069:MPR851086 MZN851069:MZN851086 NJJ851069:NJJ851086 NTF851069:NTF851086 ODB851069:ODB851086 OMX851069:OMX851086 OWT851069:OWT851086 PGP851069:PGP851086 PQL851069:PQL851086 QAH851069:QAH851086 QKD851069:QKD851086 QTZ851069:QTZ851086 RDV851069:RDV851086 RNR851069:RNR851086 RXN851069:RXN851086 SHJ851069:SHJ851086 SRF851069:SRF851086 TBB851069:TBB851086 TKX851069:TKX851086 TUT851069:TUT851086 UEP851069:UEP851086 UOL851069:UOL851086 UYH851069:UYH851086 VID851069:VID851086 VRZ851069:VRZ851086 WBV851069:WBV851086 WLR851069:WLR851086 WVN851069:WVN851086 F916606:F916623 JB916605:JB916622 SX916605:SX916622 ACT916605:ACT916622 AMP916605:AMP916622 AWL916605:AWL916622 BGH916605:BGH916622 BQD916605:BQD916622 BZZ916605:BZZ916622 CJV916605:CJV916622 CTR916605:CTR916622 DDN916605:DDN916622 DNJ916605:DNJ916622 DXF916605:DXF916622 EHB916605:EHB916622 EQX916605:EQX916622 FAT916605:FAT916622 FKP916605:FKP916622 FUL916605:FUL916622 GEH916605:GEH916622 GOD916605:GOD916622 GXZ916605:GXZ916622 HHV916605:HHV916622 HRR916605:HRR916622 IBN916605:IBN916622 ILJ916605:ILJ916622 IVF916605:IVF916622 JFB916605:JFB916622 JOX916605:JOX916622 JYT916605:JYT916622 KIP916605:KIP916622 KSL916605:KSL916622 LCH916605:LCH916622 LMD916605:LMD916622 LVZ916605:LVZ916622 MFV916605:MFV916622 MPR916605:MPR916622 MZN916605:MZN916622 NJJ916605:NJJ916622 NTF916605:NTF916622 ODB916605:ODB916622 OMX916605:OMX916622 OWT916605:OWT916622 PGP916605:PGP916622 PQL916605:PQL916622 QAH916605:QAH916622 QKD916605:QKD916622 QTZ916605:QTZ916622 RDV916605:RDV916622 RNR916605:RNR916622 RXN916605:RXN916622 SHJ916605:SHJ916622 SRF916605:SRF916622 TBB916605:TBB916622 TKX916605:TKX916622 TUT916605:TUT916622 UEP916605:UEP916622 UOL916605:UOL916622 UYH916605:UYH916622 VID916605:VID916622 VRZ916605:VRZ916622 WBV916605:WBV916622 WLR916605:WLR916622 WVN916605:WVN916622 F982142:F982159 JB982141:JB982158 SX982141:SX982158 ACT982141:ACT982158 AMP982141:AMP982158 AWL982141:AWL982158 BGH982141:BGH982158 BQD982141:BQD982158 BZZ982141:BZZ982158 CJV982141:CJV982158 CTR982141:CTR982158 DDN982141:DDN982158 DNJ982141:DNJ982158 DXF982141:DXF982158 EHB982141:EHB982158 EQX982141:EQX982158 FAT982141:FAT982158 FKP982141:FKP982158 FUL982141:FUL982158 GEH982141:GEH982158 GOD982141:GOD982158 GXZ982141:GXZ982158 HHV982141:HHV982158 HRR982141:HRR982158 IBN982141:IBN982158 ILJ982141:ILJ982158 IVF982141:IVF982158 JFB982141:JFB982158 JOX982141:JOX982158 JYT982141:JYT982158 KIP982141:KIP982158 KSL982141:KSL982158 LCH982141:LCH982158 LMD982141:LMD982158 LVZ982141:LVZ982158 MFV982141:MFV982158 MPR982141:MPR982158 MZN982141:MZN982158 NJJ982141:NJJ982158 NTF982141:NTF982158 ODB982141:ODB982158 OMX982141:OMX982158 OWT982141:OWT982158 PGP982141:PGP982158 PQL982141:PQL982158 QAH982141:QAH982158 QKD982141:QKD982158 QTZ982141:QTZ982158 RDV982141:RDV982158 RNR982141:RNR982158 RXN982141:RXN982158 SHJ982141:SHJ982158 SRF982141:SRF982158 TBB982141:TBB982158 TKX982141:TKX982158 TUT982141:TUT982158 UEP982141:UEP982158 UOL982141:UOL982158 UYH982141:UYH982158 VID982141:VID982158 VRZ982141:VRZ982158 WBV982141:WBV982158 WLR982141:WLR982158 WVN982141:WVN982158 F64704:F64713 JB64703:JB64712 SX64703:SX64712 ACT64703:ACT64712 AMP64703:AMP64712 AWL64703:AWL64712 BGH64703:BGH64712 BQD64703:BQD64712 BZZ64703:BZZ64712 CJV64703:CJV64712 CTR64703:CTR64712 DDN64703:DDN64712 DNJ64703:DNJ64712 DXF64703:DXF64712 EHB64703:EHB64712 EQX64703:EQX64712 FAT64703:FAT64712 FKP64703:FKP64712 FUL64703:FUL64712 GEH64703:GEH64712 GOD64703:GOD64712 GXZ64703:GXZ64712 HHV64703:HHV64712 HRR64703:HRR64712 IBN64703:IBN64712 ILJ64703:ILJ64712 IVF64703:IVF64712 JFB64703:JFB64712 JOX64703:JOX64712 JYT64703:JYT64712 KIP64703:KIP64712 KSL64703:KSL64712 LCH64703:LCH64712 LMD64703:LMD64712 LVZ64703:LVZ64712 MFV64703:MFV64712 MPR64703:MPR64712 MZN64703:MZN64712 NJJ64703:NJJ64712 NTF64703:NTF64712 ODB64703:ODB64712 OMX64703:OMX64712 OWT64703:OWT64712 PGP64703:PGP64712 PQL64703:PQL64712 QAH64703:QAH64712 QKD64703:QKD64712 QTZ64703:QTZ64712 RDV64703:RDV64712 RNR64703:RNR64712 RXN64703:RXN64712 SHJ64703:SHJ64712 SRF64703:SRF64712 TBB64703:TBB64712 TKX64703:TKX64712 TUT64703:TUT64712 UEP64703:UEP64712 UOL64703:UOL64712 UYH64703:UYH64712 VID64703:VID64712 VRZ64703:VRZ64712 WBV64703:WBV64712 WLR64703:WLR64712 WVN64703:WVN64712 F130240:F130249 JB130239:JB130248 SX130239:SX130248 ACT130239:ACT130248 AMP130239:AMP130248 AWL130239:AWL130248 BGH130239:BGH130248 BQD130239:BQD130248 BZZ130239:BZZ130248 CJV130239:CJV130248 CTR130239:CTR130248 DDN130239:DDN130248 DNJ130239:DNJ130248 DXF130239:DXF130248 EHB130239:EHB130248 EQX130239:EQX130248 FAT130239:FAT130248 FKP130239:FKP130248 FUL130239:FUL130248 GEH130239:GEH130248 GOD130239:GOD130248 GXZ130239:GXZ130248 HHV130239:HHV130248 HRR130239:HRR130248 IBN130239:IBN130248 ILJ130239:ILJ130248 IVF130239:IVF130248 JFB130239:JFB130248 JOX130239:JOX130248 JYT130239:JYT130248 KIP130239:KIP130248 KSL130239:KSL130248 LCH130239:LCH130248 LMD130239:LMD130248 LVZ130239:LVZ130248 MFV130239:MFV130248 MPR130239:MPR130248 MZN130239:MZN130248 NJJ130239:NJJ130248 NTF130239:NTF130248 ODB130239:ODB130248 OMX130239:OMX130248 OWT130239:OWT130248 PGP130239:PGP130248 PQL130239:PQL130248 QAH130239:QAH130248 QKD130239:QKD130248 QTZ130239:QTZ130248 RDV130239:RDV130248 RNR130239:RNR130248 RXN130239:RXN130248 SHJ130239:SHJ130248 SRF130239:SRF130248 TBB130239:TBB130248 TKX130239:TKX130248 TUT130239:TUT130248 UEP130239:UEP130248 UOL130239:UOL130248 UYH130239:UYH130248 VID130239:VID130248 VRZ130239:VRZ130248 WBV130239:WBV130248 WLR130239:WLR130248 WVN130239:WVN130248 F195776:F195785 JB195775:JB195784 SX195775:SX195784 ACT195775:ACT195784 AMP195775:AMP195784 AWL195775:AWL195784 BGH195775:BGH195784 BQD195775:BQD195784 BZZ195775:BZZ195784 CJV195775:CJV195784 CTR195775:CTR195784 DDN195775:DDN195784 DNJ195775:DNJ195784 DXF195775:DXF195784 EHB195775:EHB195784 EQX195775:EQX195784 FAT195775:FAT195784 FKP195775:FKP195784 FUL195775:FUL195784 GEH195775:GEH195784 GOD195775:GOD195784 GXZ195775:GXZ195784 HHV195775:HHV195784 HRR195775:HRR195784 IBN195775:IBN195784 ILJ195775:ILJ195784 IVF195775:IVF195784 JFB195775:JFB195784 JOX195775:JOX195784 JYT195775:JYT195784 KIP195775:KIP195784 KSL195775:KSL195784 LCH195775:LCH195784 LMD195775:LMD195784 LVZ195775:LVZ195784 MFV195775:MFV195784 MPR195775:MPR195784 MZN195775:MZN195784 NJJ195775:NJJ195784 NTF195775:NTF195784 ODB195775:ODB195784 OMX195775:OMX195784 OWT195775:OWT195784 PGP195775:PGP195784 PQL195775:PQL195784 QAH195775:QAH195784 QKD195775:QKD195784 QTZ195775:QTZ195784 RDV195775:RDV195784 RNR195775:RNR195784 RXN195775:RXN195784 SHJ195775:SHJ195784 SRF195775:SRF195784 TBB195775:TBB195784 TKX195775:TKX195784 TUT195775:TUT195784 UEP195775:UEP195784 UOL195775:UOL195784 UYH195775:UYH195784 VID195775:VID195784 VRZ195775:VRZ195784 WBV195775:WBV195784 WLR195775:WLR195784 WVN195775:WVN195784 F261312:F261321 JB261311:JB261320 SX261311:SX261320 ACT261311:ACT261320 AMP261311:AMP261320 AWL261311:AWL261320 BGH261311:BGH261320 BQD261311:BQD261320 BZZ261311:BZZ261320 CJV261311:CJV261320 CTR261311:CTR261320 DDN261311:DDN261320 DNJ261311:DNJ261320 DXF261311:DXF261320 EHB261311:EHB261320 EQX261311:EQX261320 FAT261311:FAT261320 FKP261311:FKP261320 FUL261311:FUL261320 GEH261311:GEH261320 GOD261311:GOD261320 GXZ261311:GXZ261320 HHV261311:HHV261320 HRR261311:HRR261320 IBN261311:IBN261320 ILJ261311:ILJ261320 IVF261311:IVF261320 JFB261311:JFB261320 JOX261311:JOX261320 JYT261311:JYT261320 KIP261311:KIP261320 KSL261311:KSL261320 LCH261311:LCH261320 LMD261311:LMD261320 LVZ261311:LVZ261320 MFV261311:MFV261320 MPR261311:MPR261320 MZN261311:MZN261320 NJJ261311:NJJ261320 NTF261311:NTF261320 ODB261311:ODB261320 OMX261311:OMX261320 OWT261311:OWT261320 PGP261311:PGP261320 PQL261311:PQL261320 QAH261311:QAH261320 QKD261311:QKD261320 QTZ261311:QTZ261320 RDV261311:RDV261320 RNR261311:RNR261320 RXN261311:RXN261320 SHJ261311:SHJ261320 SRF261311:SRF261320 TBB261311:TBB261320 TKX261311:TKX261320 TUT261311:TUT261320 UEP261311:UEP261320 UOL261311:UOL261320 UYH261311:UYH261320 VID261311:VID261320 VRZ261311:VRZ261320 WBV261311:WBV261320 WLR261311:WLR261320 WVN261311:WVN261320 F326848:F326857 JB326847:JB326856 SX326847:SX326856 ACT326847:ACT326856 AMP326847:AMP326856 AWL326847:AWL326856 BGH326847:BGH326856 BQD326847:BQD326856 BZZ326847:BZZ326856 CJV326847:CJV326856 CTR326847:CTR326856 DDN326847:DDN326856 DNJ326847:DNJ326856 DXF326847:DXF326856 EHB326847:EHB326856 EQX326847:EQX326856 FAT326847:FAT326856 FKP326847:FKP326856 FUL326847:FUL326856 GEH326847:GEH326856 GOD326847:GOD326856 GXZ326847:GXZ326856 HHV326847:HHV326856 HRR326847:HRR326856 IBN326847:IBN326856 ILJ326847:ILJ326856 IVF326847:IVF326856 JFB326847:JFB326856 JOX326847:JOX326856 JYT326847:JYT326856 KIP326847:KIP326856 KSL326847:KSL326856 LCH326847:LCH326856 LMD326847:LMD326856 LVZ326847:LVZ326856 MFV326847:MFV326856 MPR326847:MPR326856 MZN326847:MZN326856 NJJ326847:NJJ326856 NTF326847:NTF326856 ODB326847:ODB326856 OMX326847:OMX326856 OWT326847:OWT326856 PGP326847:PGP326856 PQL326847:PQL326856 QAH326847:QAH326856 QKD326847:QKD326856 QTZ326847:QTZ326856 RDV326847:RDV326856 RNR326847:RNR326856 RXN326847:RXN326856 SHJ326847:SHJ326856 SRF326847:SRF326856 TBB326847:TBB326856 TKX326847:TKX326856 TUT326847:TUT326856 UEP326847:UEP326856 UOL326847:UOL326856 UYH326847:UYH326856 VID326847:VID326856 VRZ326847:VRZ326856 WBV326847:WBV326856 WLR326847:WLR326856 WVN326847:WVN326856 F392384:F392393 JB392383:JB392392 SX392383:SX392392 ACT392383:ACT392392 AMP392383:AMP392392 AWL392383:AWL392392 BGH392383:BGH392392 BQD392383:BQD392392 BZZ392383:BZZ392392 CJV392383:CJV392392 CTR392383:CTR392392 DDN392383:DDN392392 DNJ392383:DNJ392392 DXF392383:DXF392392 EHB392383:EHB392392 EQX392383:EQX392392 FAT392383:FAT392392 FKP392383:FKP392392 FUL392383:FUL392392 GEH392383:GEH392392 GOD392383:GOD392392 GXZ392383:GXZ392392 HHV392383:HHV392392 HRR392383:HRR392392 IBN392383:IBN392392 ILJ392383:ILJ392392 IVF392383:IVF392392 JFB392383:JFB392392 JOX392383:JOX392392 JYT392383:JYT392392 KIP392383:KIP392392 KSL392383:KSL392392 LCH392383:LCH392392 LMD392383:LMD392392 LVZ392383:LVZ392392 MFV392383:MFV392392 MPR392383:MPR392392 MZN392383:MZN392392 NJJ392383:NJJ392392 NTF392383:NTF392392 ODB392383:ODB392392 OMX392383:OMX392392 OWT392383:OWT392392 PGP392383:PGP392392 PQL392383:PQL392392 QAH392383:QAH392392 QKD392383:QKD392392 QTZ392383:QTZ392392 RDV392383:RDV392392 RNR392383:RNR392392 RXN392383:RXN392392 SHJ392383:SHJ392392 SRF392383:SRF392392 TBB392383:TBB392392 TKX392383:TKX392392 TUT392383:TUT392392 UEP392383:UEP392392 UOL392383:UOL392392 UYH392383:UYH392392 VID392383:VID392392 VRZ392383:VRZ392392 WBV392383:WBV392392 WLR392383:WLR392392 WVN392383:WVN392392 F457920:F457929 JB457919:JB457928 SX457919:SX457928 ACT457919:ACT457928 AMP457919:AMP457928 AWL457919:AWL457928 BGH457919:BGH457928 BQD457919:BQD457928 BZZ457919:BZZ457928 CJV457919:CJV457928 CTR457919:CTR457928 DDN457919:DDN457928 DNJ457919:DNJ457928 DXF457919:DXF457928 EHB457919:EHB457928 EQX457919:EQX457928 FAT457919:FAT457928 FKP457919:FKP457928 FUL457919:FUL457928 GEH457919:GEH457928 GOD457919:GOD457928 GXZ457919:GXZ457928 HHV457919:HHV457928 HRR457919:HRR457928 IBN457919:IBN457928 ILJ457919:ILJ457928 IVF457919:IVF457928 JFB457919:JFB457928 JOX457919:JOX457928 JYT457919:JYT457928 KIP457919:KIP457928 KSL457919:KSL457928 LCH457919:LCH457928 LMD457919:LMD457928 LVZ457919:LVZ457928 MFV457919:MFV457928 MPR457919:MPR457928 MZN457919:MZN457928 NJJ457919:NJJ457928 NTF457919:NTF457928 ODB457919:ODB457928 OMX457919:OMX457928 OWT457919:OWT457928 PGP457919:PGP457928 PQL457919:PQL457928 QAH457919:QAH457928 QKD457919:QKD457928 QTZ457919:QTZ457928 RDV457919:RDV457928 RNR457919:RNR457928 RXN457919:RXN457928 SHJ457919:SHJ457928 SRF457919:SRF457928 TBB457919:TBB457928 TKX457919:TKX457928 TUT457919:TUT457928 UEP457919:UEP457928 UOL457919:UOL457928 UYH457919:UYH457928 VID457919:VID457928 VRZ457919:VRZ457928 WBV457919:WBV457928 WLR457919:WLR457928 WVN457919:WVN457928 F523456:F523465 JB523455:JB523464 SX523455:SX523464 ACT523455:ACT523464 AMP523455:AMP523464 AWL523455:AWL523464 BGH523455:BGH523464 BQD523455:BQD523464 BZZ523455:BZZ523464 CJV523455:CJV523464 CTR523455:CTR523464 DDN523455:DDN523464 DNJ523455:DNJ523464 DXF523455:DXF523464 EHB523455:EHB523464 EQX523455:EQX523464 FAT523455:FAT523464 FKP523455:FKP523464 FUL523455:FUL523464 GEH523455:GEH523464 GOD523455:GOD523464 GXZ523455:GXZ523464 HHV523455:HHV523464 HRR523455:HRR523464 IBN523455:IBN523464 ILJ523455:ILJ523464 IVF523455:IVF523464 JFB523455:JFB523464 JOX523455:JOX523464 JYT523455:JYT523464 KIP523455:KIP523464 KSL523455:KSL523464 LCH523455:LCH523464 LMD523455:LMD523464 LVZ523455:LVZ523464 MFV523455:MFV523464 MPR523455:MPR523464 MZN523455:MZN523464 NJJ523455:NJJ523464 NTF523455:NTF523464 ODB523455:ODB523464 OMX523455:OMX523464 OWT523455:OWT523464 PGP523455:PGP523464 PQL523455:PQL523464 QAH523455:QAH523464 QKD523455:QKD523464 QTZ523455:QTZ523464 RDV523455:RDV523464 RNR523455:RNR523464 RXN523455:RXN523464 SHJ523455:SHJ523464 SRF523455:SRF523464 TBB523455:TBB523464 TKX523455:TKX523464 TUT523455:TUT523464 UEP523455:UEP523464 UOL523455:UOL523464 UYH523455:UYH523464 VID523455:VID523464 VRZ523455:VRZ523464 WBV523455:WBV523464 WLR523455:WLR523464 WVN523455:WVN523464 F588992:F589001 JB588991:JB589000 SX588991:SX589000 ACT588991:ACT589000 AMP588991:AMP589000 AWL588991:AWL589000 BGH588991:BGH589000 BQD588991:BQD589000 BZZ588991:BZZ589000 CJV588991:CJV589000 CTR588991:CTR589000 DDN588991:DDN589000 DNJ588991:DNJ589000 DXF588991:DXF589000 EHB588991:EHB589000 EQX588991:EQX589000 FAT588991:FAT589000 FKP588991:FKP589000 FUL588991:FUL589000 GEH588991:GEH589000 GOD588991:GOD589000 GXZ588991:GXZ589000 HHV588991:HHV589000 HRR588991:HRR589000 IBN588991:IBN589000 ILJ588991:ILJ589000 IVF588991:IVF589000 JFB588991:JFB589000 JOX588991:JOX589000 JYT588991:JYT589000 KIP588991:KIP589000 KSL588991:KSL589000 LCH588991:LCH589000 LMD588991:LMD589000 LVZ588991:LVZ589000 MFV588991:MFV589000 MPR588991:MPR589000 MZN588991:MZN589000 NJJ588991:NJJ589000 NTF588991:NTF589000 ODB588991:ODB589000 OMX588991:OMX589000 OWT588991:OWT589000 PGP588991:PGP589000 PQL588991:PQL589000 QAH588991:QAH589000 QKD588991:QKD589000 QTZ588991:QTZ589000 RDV588991:RDV589000 RNR588991:RNR589000 RXN588991:RXN589000 SHJ588991:SHJ589000 SRF588991:SRF589000 TBB588991:TBB589000 TKX588991:TKX589000 TUT588991:TUT589000 UEP588991:UEP589000 UOL588991:UOL589000 UYH588991:UYH589000 VID588991:VID589000 VRZ588991:VRZ589000 WBV588991:WBV589000 WLR588991:WLR589000 WVN588991:WVN589000 F654528:F654537 JB654527:JB654536 SX654527:SX654536 ACT654527:ACT654536 AMP654527:AMP654536 AWL654527:AWL654536 BGH654527:BGH654536 BQD654527:BQD654536 BZZ654527:BZZ654536 CJV654527:CJV654536 CTR654527:CTR654536 DDN654527:DDN654536 DNJ654527:DNJ654536 DXF654527:DXF654536 EHB654527:EHB654536 EQX654527:EQX654536 FAT654527:FAT654536 FKP654527:FKP654536 FUL654527:FUL654536 GEH654527:GEH654536 GOD654527:GOD654536 GXZ654527:GXZ654536 HHV654527:HHV654536 HRR654527:HRR654536 IBN654527:IBN654536 ILJ654527:ILJ654536 IVF654527:IVF654536 JFB654527:JFB654536 JOX654527:JOX654536 JYT654527:JYT654536 KIP654527:KIP654536 KSL654527:KSL654536 LCH654527:LCH654536 LMD654527:LMD654536 LVZ654527:LVZ654536 MFV654527:MFV654536 MPR654527:MPR654536 MZN654527:MZN654536 NJJ654527:NJJ654536 NTF654527:NTF654536 ODB654527:ODB654536 OMX654527:OMX654536 OWT654527:OWT654536 PGP654527:PGP654536 PQL654527:PQL654536 QAH654527:QAH654536 QKD654527:QKD654536 QTZ654527:QTZ654536 RDV654527:RDV654536 RNR654527:RNR654536 RXN654527:RXN654536 SHJ654527:SHJ654536 SRF654527:SRF654536 TBB654527:TBB654536 TKX654527:TKX654536 TUT654527:TUT654536 UEP654527:UEP654536 UOL654527:UOL654536 UYH654527:UYH654536 VID654527:VID654536 VRZ654527:VRZ654536 WBV654527:WBV654536 WLR654527:WLR654536 WVN654527:WVN654536 F720064:F720073 JB720063:JB720072 SX720063:SX720072 ACT720063:ACT720072 AMP720063:AMP720072 AWL720063:AWL720072 BGH720063:BGH720072 BQD720063:BQD720072 BZZ720063:BZZ720072 CJV720063:CJV720072 CTR720063:CTR720072 DDN720063:DDN720072 DNJ720063:DNJ720072 DXF720063:DXF720072 EHB720063:EHB720072 EQX720063:EQX720072 FAT720063:FAT720072 FKP720063:FKP720072 FUL720063:FUL720072 GEH720063:GEH720072 GOD720063:GOD720072 GXZ720063:GXZ720072 HHV720063:HHV720072 HRR720063:HRR720072 IBN720063:IBN720072 ILJ720063:ILJ720072 IVF720063:IVF720072 JFB720063:JFB720072 JOX720063:JOX720072 JYT720063:JYT720072 KIP720063:KIP720072 KSL720063:KSL720072 LCH720063:LCH720072 LMD720063:LMD720072 LVZ720063:LVZ720072 MFV720063:MFV720072 MPR720063:MPR720072 MZN720063:MZN720072 NJJ720063:NJJ720072 NTF720063:NTF720072 ODB720063:ODB720072 OMX720063:OMX720072 OWT720063:OWT720072 PGP720063:PGP720072 PQL720063:PQL720072 QAH720063:QAH720072 QKD720063:QKD720072 QTZ720063:QTZ720072 RDV720063:RDV720072 RNR720063:RNR720072 RXN720063:RXN720072 SHJ720063:SHJ720072 SRF720063:SRF720072 TBB720063:TBB720072 TKX720063:TKX720072 TUT720063:TUT720072 UEP720063:UEP720072 UOL720063:UOL720072 UYH720063:UYH720072 VID720063:VID720072 VRZ720063:VRZ720072 WBV720063:WBV720072 WLR720063:WLR720072 WVN720063:WVN720072 F785600:F785609 JB785599:JB785608 SX785599:SX785608 ACT785599:ACT785608 AMP785599:AMP785608 AWL785599:AWL785608 BGH785599:BGH785608 BQD785599:BQD785608 BZZ785599:BZZ785608 CJV785599:CJV785608 CTR785599:CTR785608 DDN785599:DDN785608 DNJ785599:DNJ785608 DXF785599:DXF785608 EHB785599:EHB785608 EQX785599:EQX785608 FAT785599:FAT785608 FKP785599:FKP785608 FUL785599:FUL785608 GEH785599:GEH785608 GOD785599:GOD785608 GXZ785599:GXZ785608 HHV785599:HHV785608 HRR785599:HRR785608 IBN785599:IBN785608 ILJ785599:ILJ785608 IVF785599:IVF785608 JFB785599:JFB785608 JOX785599:JOX785608 JYT785599:JYT785608 KIP785599:KIP785608 KSL785599:KSL785608 LCH785599:LCH785608 LMD785599:LMD785608 LVZ785599:LVZ785608 MFV785599:MFV785608 MPR785599:MPR785608 MZN785599:MZN785608 NJJ785599:NJJ785608 NTF785599:NTF785608 ODB785599:ODB785608 OMX785599:OMX785608 OWT785599:OWT785608 PGP785599:PGP785608 PQL785599:PQL785608 QAH785599:QAH785608 QKD785599:QKD785608 QTZ785599:QTZ785608 RDV785599:RDV785608 RNR785599:RNR785608 RXN785599:RXN785608 SHJ785599:SHJ785608 SRF785599:SRF785608 TBB785599:TBB785608 TKX785599:TKX785608 TUT785599:TUT785608 UEP785599:UEP785608 UOL785599:UOL785608 UYH785599:UYH785608 VID785599:VID785608 VRZ785599:VRZ785608 WBV785599:WBV785608 WLR785599:WLR785608 WVN785599:WVN785608 F851136:F851145 JB851135:JB851144 SX851135:SX851144 ACT851135:ACT851144 AMP851135:AMP851144 AWL851135:AWL851144 BGH851135:BGH851144 BQD851135:BQD851144 BZZ851135:BZZ851144 CJV851135:CJV851144 CTR851135:CTR851144 DDN851135:DDN851144 DNJ851135:DNJ851144 DXF851135:DXF851144 EHB851135:EHB851144 EQX851135:EQX851144 FAT851135:FAT851144 FKP851135:FKP851144 FUL851135:FUL851144 GEH851135:GEH851144 GOD851135:GOD851144 GXZ851135:GXZ851144 HHV851135:HHV851144 HRR851135:HRR851144 IBN851135:IBN851144 ILJ851135:ILJ851144 IVF851135:IVF851144 JFB851135:JFB851144 JOX851135:JOX851144 JYT851135:JYT851144 KIP851135:KIP851144 KSL851135:KSL851144 LCH851135:LCH851144 LMD851135:LMD851144 LVZ851135:LVZ851144 MFV851135:MFV851144 MPR851135:MPR851144 MZN851135:MZN851144 NJJ851135:NJJ851144 NTF851135:NTF851144 ODB851135:ODB851144 OMX851135:OMX851144 OWT851135:OWT851144 PGP851135:PGP851144 PQL851135:PQL851144 QAH851135:QAH851144 QKD851135:QKD851144 QTZ851135:QTZ851144 RDV851135:RDV851144 RNR851135:RNR851144 RXN851135:RXN851144 SHJ851135:SHJ851144 SRF851135:SRF851144 TBB851135:TBB851144 TKX851135:TKX851144 TUT851135:TUT851144 UEP851135:UEP851144 UOL851135:UOL851144 UYH851135:UYH851144 VID851135:VID851144 VRZ851135:VRZ851144 WBV851135:WBV851144 WLR851135:WLR851144 WVN851135:WVN851144 F916672:F916681 JB916671:JB916680 SX916671:SX916680 ACT916671:ACT916680 AMP916671:AMP916680 AWL916671:AWL916680 BGH916671:BGH916680 BQD916671:BQD916680 BZZ916671:BZZ916680 CJV916671:CJV916680 CTR916671:CTR916680 DDN916671:DDN916680 DNJ916671:DNJ916680 DXF916671:DXF916680 EHB916671:EHB916680 EQX916671:EQX916680 FAT916671:FAT916680 FKP916671:FKP916680 FUL916671:FUL916680 GEH916671:GEH916680 GOD916671:GOD916680 GXZ916671:GXZ916680 HHV916671:HHV916680 HRR916671:HRR916680 IBN916671:IBN916680 ILJ916671:ILJ916680 IVF916671:IVF916680 JFB916671:JFB916680 JOX916671:JOX916680 JYT916671:JYT916680 KIP916671:KIP916680 KSL916671:KSL916680 LCH916671:LCH916680 LMD916671:LMD916680 LVZ916671:LVZ916680 MFV916671:MFV916680 MPR916671:MPR916680 MZN916671:MZN916680 NJJ916671:NJJ916680 NTF916671:NTF916680 ODB916671:ODB916680 OMX916671:OMX916680 OWT916671:OWT916680 PGP916671:PGP916680 PQL916671:PQL916680 QAH916671:QAH916680 QKD916671:QKD916680 QTZ916671:QTZ916680 RDV916671:RDV916680 RNR916671:RNR916680 RXN916671:RXN916680 SHJ916671:SHJ916680 SRF916671:SRF916680 TBB916671:TBB916680 TKX916671:TKX916680 TUT916671:TUT916680 UEP916671:UEP916680 UOL916671:UOL916680 UYH916671:UYH916680 VID916671:VID916680 VRZ916671:VRZ916680 WBV916671:WBV916680 WLR916671:WLR916680 WVN916671:WVN916680 F982208:F982217 JB982207:JB982216 SX982207:SX982216 ACT982207:ACT982216 AMP982207:AMP982216 AWL982207:AWL982216 BGH982207:BGH982216 BQD982207:BQD982216 BZZ982207:BZZ982216 CJV982207:CJV982216 CTR982207:CTR982216 DDN982207:DDN982216 DNJ982207:DNJ982216 DXF982207:DXF982216 EHB982207:EHB982216 EQX982207:EQX982216 FAT982207:FAT982216 FKP982207:FKP982216 FUL982207:FUL982216 GEH982207:GEH982216 GOD982207:GOD982216 GXZ982207:GXZ982216 HHV982207:HHV982216 HRR982207:HRR982216 IBN982207:IBN982216 ILJ982207:ILJ982216 IVF982207:IVF982216 JFB982207:JFB982216 JOX982207:JOX982216 JYT982207:JYT982216 KIP982207:KIP982216 KSL982207:KSL982216 LCH982207:LCH982216 LMD982207:LMD982216 LVZ982207:LVZ982216 MFV982207:MFV982216 MPR982207:MPR982216 MZN982207:MZN982216 NJJ982207:NJJ982216 NTF982207:NTF982216 ODB982207:ODB982216 OMX982207:OMX982216 OWT982207:OWT982216 PGP982207:PGP982216 PQL982207:PQL982216 QAH982207:QAH982216 QKD982207:QKD982216 QTZ982207:QTZ982216 RDV982207:RDV982216 RNR982207:RNR982216 RXN982207:RXN982216 SHJ982207:SHJ982216 SRF982207:SRF982216 TBB982207:TBB982216 TKX982207:TKX982216 TUT982207:TUT982216 UEP982207:UEP982216 UOL982207:UOL982216 UYH982207:UYH982216 VID982207:VID982216 VRZ982207:VRZ982216 WBV982207:WBV982216 WLR982207:WLR982216 WVN982207:WVN982216 WLR982229:WLR982238 F64726:F64735 JB64725:JB64734 SX64725:SX64734 ACT64725:ACT64734 AMP64725:AMP64734 AWL64725:AWL64734 BGH64725:BGH64734 BQD64725:BQD64734 BZZ64725:BZZ64734 CJV64725:CJV64734 CTR64725:CTR64734 DDN64725:DDN64734 DNJ64725:DNJ64734 DXF64725:DXF64734 EHB64725:EHB64734 EQX64725:EQX64734 FAT64725:FAT64734 FKP64725:FKP64734 FUL64725:FUL64734 GEH64725:GEH64734 GOD64725:GOD64734 GXZ64725:GXZ64734 HHV64725:HHV64734 HRR64725:HRR64734 IBN64725:IBN64734 ILJ64725:ILJ64734 IVF64725:IVF64734 JFB64725:JFB64734 JOX64725:JOX64734 JYT64725:JYT64734 KIP64725:KIP64734 KSL64725:KSL64734 LCH64725:LCH64734 LMD64725:LMD64734 LVZ64725:LVZ64734 MFV64725:MFV64734 MPR64725:MPR64734 MZN64725:MZN64734 NJJ64725:NJJ64734 NTF64725:NTF64734 ODB64725:ODB64734 OMX64725:OMX64734 OWT64725:OWT64734 PGP64725:PGP64734 PQL64725:PQL64734 QAH64725:QAH64734 QKD64725:QKD64734 QTZ64725:QTZ64734 RDV64725:RDV64734 RNR64725:RNR64734 RXN64725:RXN64734 SHJ64725:SHJ64734 SRF64725:SRF64734 TBB64725:TBB64734 TKX64725:TKX64734 TUT64725:TUT64734 UEP64725:UEP64734 UOL64725:UOL64734 UYH64725:UYH64734 VID64725:VID64734 VRZ64725:VRZ64734 WBV64725:WBV64734 WLR64725:WLR64734 WVN64725:WVN64734 F130262:F130271 JB130261:JB130270 SX130261:SX130270 ACT130261:ACT130270 AMP130261:AMP130270 AWL130261:AWL130270 BGH130261:BGH130270 BQD130261:BQD130270 BZZ130261:BZZ130270 CJV130261:CJV130270 CTR130261:CTR130270 DDN130261:DDN130270 DNJ130261:DNJ130270 DXF130261:DXF130270 EHB130261:EHB130270 EQX130261:EQX130270 FAT130261:FAT130270 FKP130261:FKP130270 FUL130261:FUL130270 GEH130261:GEH130270 GOD130261:GOD130270 GXZ130261:GXZ130270 HHV130261:HHV130270 HRR130261:HRR130270 IBN130261:IBN130270 ILJ130261:ILJ130270 IVF130261:IVF130270 JFB130261:JFB130270 JOX130261:JOX130270 JYT130261:JYT130270 KIP130261:KIP130270 KSL130261:KSL130270 LCH130261:LCH130270 LMD130261:LMD130270 LVZ130261:LVZ130270 MFV130261:MFV130270 MPR130261:MPR130270 MZN130261:MZN130270 NJJ130261:NJJ130270 NTF130261:NTF130270 ODB130261:ODB130270 OMX130261:OMX130270 OWT130261:OWT130270 PGP130261:PGP130270 PQL130261:PQL130270 QAH130261:QAH130270 QKD130261:QKD130270 QTZ130261:QTZ130270 RDV130261:RDV130270 RNR130261:RNR130270 RXN130261:RXN130270 SHJ130261:SHJ130270 SRF130261:SRF130270 TBB130261:TBB130270 TKX130261:TKX130270 TUT130261:TUT130270 UEP130261:UEP130270 UOL130261:UOL130270 UYH130261:UYH130270 VID130261:VID130270 VRZ130261:VRZ130270 WBV130261:WBV130270 WLR130261:WLR130270 WVN130261:WVN130270 F195798:F195807 JB195797:JB195806 SX195797:SX195806 ACT195797:ACT195806 AMP195797:AMP195806 AWL195797:AWL195806 BGH195797:BGH195806 BQD195797:BQD195806 BZZ195797:BZZ195806 CJV195797:CJV195806 CTR195797:CTR195806 DDN195797:DDN195806 DNJ195797:DNJ195806 DXF195797:DXF195806 EHB195797:EHB195806 EQX195797:EQX195806 FAT195797:FAT195806 FKP195797:FKP195806 FUL195797:FUL195806 GEH195797:GEH195806 GOD195797:GOD195806 GXZ195797:GXZ195806 HHV195797:HHV195806 HRR195797:HRR195806 IBN195797:IBN195806 ILJ195797:ILJ195806 IVF195797:IVF195806 JFB195797:JFB195806 JOX195797:JOX195806 JYT195797:JYT195806 KIP195797:KIP195806 KSL195797:KSL195806 LCH195797:LCH195806 LMD195797:LMD195806 LVZ195797:LVZ195806 MFV195797:MFV195806 MPR195797:MPR195806 MZN195797:MZN195806 NJJ195797:NJJ195806 NTF195797:NTF195806 ODB195797:ODB195806 OMX195797:OMX195806 OWT195797:OWT195806 PGP195797:PGP195806 PQL195797:PQL195806 QAH195797:QAH195806 QKD195797:QKD195806 QTZ195797:QTZ195806 RDV195797:RDV195806 RNR195797:RNR195806 RXN195797:RXN195806 SHJ195797:SHJ195806 SRF195797:SRF195806 TBB195797:TBB195806 TKX195797:TKX195806 TUT195797:TUT195806 UEP195797:UEP195806 UOL195797:UOL195806 UYH195797:UYH195806 VID195797:VID195806 VRZ195797:VRZ195806 WBV195797:WBV195806 WLR195797:WLR195806 WVN195797:WVN195806 F261334:F261343 JB261333:JB261342 SX261333:SX261342 ACT261333:ACT261342 AMP261333:AMP261342 AWL261333:AWL261342 BGH261333:BGH261342 BQD261333:BQD261342 BZZ261333:BZZ261342 CJV261333:CJV261342 CTR261333:CTR261342 DDN261333:DDN261342 DNJ261333:DNJ261342 DXF261333:DXF261342 EHB261333:EHB261342 EQX261333:EQX261342 FAT261333:FAT261342 FKP261333:FKP261342 FUL261333:FUL261342 GEH261333:GEH261342 GOD261333:GOD261342 GXZ261333:GXZ261342 HHV261333:HHV261342 HRR261333:HRR261342 IBN261333:IBN261342 ILJ261333:ILJ261342 IVF261333:IVF261342 JFB261333:JFB261342 JOX261333:JOX261342 JYT261333:JYT261342 KIP261333:KIP261342 KSL261333:KSL261342 LCH261333:LCH261342 LMD261333:LMD261342 LVZ261333:LVZ261342 MFV261333:MFV261342 MPR261333:MPR261342 MZN261333:MZN261342 NJJ261333:NJJ261342 NTF261333:NTF261342 ODB261333:ODB261342 OMX261333:OMX261342 OWT261333:OWT261342 PGP261333:PGP261342 PQL261333:PQL261342 QAH261333:QAH261342 QKD261333:QKD261342 QTZ261333:QTZ261342 RDV261333:RDV261342 RNR261333:RNR261342 RXN261333:RXN261342 SHJ261333:SHJ261342 SRF261333:SRF261342 TBB261333:TBB261342 TKX261333:TKX261342 TUT261333:TUT261342 UEP261333:UEP261342 UOL261333:UOL261342 UYH261333:UYH261342 VID261333:VID261342 VRZ261333:VRZ261342 WBV261333:WBV261342 WLR261333:WLR261342 WVN261333:WVN261342 F326870:F326879 JB326869:JB326878 SX326869:SX326878 ACT326869:ACT326878 AMP326869:AMP326878 AWL326869:AWL326878 BGH326869:BGH326878 BQD326869:BQD326878 BZZ326869:BZZ326878 CJV326869:CJV326878 CTR326869:CTR326878 DDN326869:DDN326878 DNJ326869:DNJ326878 DXF326869:DXF326878 EHB326869:EHB326878 EQX326869:EQX326878 FAT326869:FAT326878 FKP326869:FKP326878 FUL326869:FUL326878 GEH326869:GEH326878 GOD326869:GOD326878 GXZ326869:GXZ326878 HHV326869:HHV326878 HRR326869:HRR326878 IBN326869:IBN326878 ILJ326869:ILJ326878 IVF326869:IVF326878 JFB326869:JFB326878 JOX326869:JOX326878 JYT326869:JYT326878 KIP326869:KIP326878 KSL326869:KSL326878 LCH326869:LCH326878 LMD326869:LMD326878 LVZ326869:LVZ326878 MFV326869:MFV326878 MPR326869:MPR326878 MZN326869:MZN326878 NJJ326869:NJJ326878 NTF326869:NTF326878 ODB326869:ODB326878 OMX326869:OMX326878 OWT326869:OWT326878 PGP326869:PGP326878 PQL326869:PQL326878 QAH326869:QAH326878 QKD326869:QKD326878 QTZ326869:QTZ326878 RDV326869:RDV326878 RNR326869:RNR326878 RXN326869:RXN326878 SHJ326869:SHJ326878 SRF326869:SRF326878 TBB326869:TBB326878 TKX326869:TKX326878 TUT326869:TUT326878 UEP326869:UEP326878 UOL326869:UOL326878 UYH326869:UYH326878 VID326869:VID326878 VRZ326869:VRZ326878 WBV326869:WBV326878 WLR326869:WLR326878 WVN326869:WVN326878 F392406:F392415 JB392405:JB392414 SX392405:SX392414 ACT392405:ACT392414 AMP392405:AMP392414 AWL392405:AWL392414 BGH392405:BGH392414 BQD392405:BQD392414 BZZ392405:BZZ392414 CJV392405:CJV392414 CTR392405:CTR392414 DDN392405:DDN392414 DNJ392405:DNJ392414 DXF392405:DXF392414 EHB392405:EHB392414 EQX392405:EQX392414 FAT392405:FAT392414 FKP392405:FKP392414 FUL392405:FUL392414 GEH392405:GEH392414 GOD392405:GOD392414 GXZ392405:GXZ392414 HHV392405:HHV392414 HRR392405:HRR392414 IBN392405:IBN392414 ILJ392405:ILJ392414 IVF392405:IVF392414 JFB392405:JFB392414 JOX392405:JOX392414 JYT392405:JYT392414 KIP392405:KIP392414 KSL392405:KSL392414 LCH392405:LCH392414 LMD392405:LMD392414 LVZ392405:LVZ392414 MFV392405:MFV392414 MPR392405:MPR392414 MZN392405:MZN392414 NJJ392405:NJJ392414 NTF392405:NTF392414 ODB392405:ODB392414 OMX392405:OMX392414 OWT392405:OWT392414 PGP392405:PGP392414 PQL392405:PQL392414 QAH392405:QAH392414 QKD392405:QKD392414 QTZ392405:QTZ392414 RDV392405:RDV392414 RNR392405:RNR392414 RXN392405:RXN392414 SHJ392405:SHJ392414 SRF392405:SRF392414 TBB392405:TBB392414 TKX392405:TKX392414 TUT392405:TUT392414 UEP392405:UEP392414 UOL392405:UOL392414 UYH392405:UYH392414 VID392405:VID392414 VRZ392405:VRZ392414 WBV392405:WBV392414 WLR392405:WLR392414 WVN392405:WVN392414 F457942:F457951 JB457941:JB457950 SX457941:SX457950 ACT457941:ACT457950 AMP457941:AMP457950 AWL457941:AWL457950 BGH457941:BGH457950 BQD457941:BQD457950 BZZ457941:BZZ457950 CJV457941:CJV457950 CTR457941:CTR457950 DDN457941:DDN457950 DNJ457941:DNJ457950 DXF457941:DXF457950 EHB457941:EHB457950 EQX457941:EQX457950 FAT457941:FAT457950 FKP457941:FKP457950 FUL457941:FUL457950 GEH457941:GEH457950 GOD457941:GOD457950 GXZ457941:GXZ457950 HHV457941:HHV457950 HRR457941:HRR457950 IBN457941:IBN457950 ILJ457941:ILJ457950 IVF457941:IVF457950 JFB457941:JFB457950 JOX457941:JOX457950 JYT457941:JYT457950 KIP457941:KIP457950 KSL457941:KSL457950 LCH457941:LCH457950 LMD457941:LMD457950 LVZ457941:LVZ457950 MFV457941:MFV457950 MPR457941:MPR457950 MZN457941:MZN457950 NJJ457941:NJJ457950 NTF457941:NTF457950 ODB457941:ODB457950 OMX457941:OMX457950 OWT457941:OWT457950 PGP457941:PGP457950 PQL457941:PQL457950 QAH457941:QAH457950 QKD457941:QKD457950 QTZ457941:QTZ457950 RDV457941:RDV457950 RNR457941:RNR457950 RXN457941:RXN457950 SHJ457941:SHJ457950 SRF457941:SRF457950 TBB457941:TBB457950 TKX457941:TKX457950 TUT457941:TUT457950 UEP457941:UEP457950 UOL457941:UOL457950 UYH457941:UYH457950 VID457941:VID457950 VRZ457941:VRZ457950 WBV457941:WBV457950 WLR457941:WLR457950 WVN457941:WVN457950 F523478:F523487 JB523477:JB523486 SX523477:SX523486 ACT523477:ACT523486 AMP523477:AMP523486 AWL523477:AWL523486 BGH523477:BGH523486 BQD523477:BQD523486 BZZ523477:BZZ523486 CJV523477:CJV523486 CTR523477:CTR523486 DDN523477:DDN523486 DNJ523477:DNJ523486 DXF523477:DXF523486 EHB523477:EHB523486 EQX523477:EQX523486 FAT523477:FAT523486 FKP523477:FKP523486 FUL523477:FUL523486 GEH523477:GEH523486 GOD523477:GOD523486 GXZ523477:GXZ523486 HHV523477:HHV523486 HRR523477:HRR523486 IBN523477:IBN523486 ILJ523477:ILJ523486 IVF523477:IVF523486 JFB523477:JFB523486 JOX523477:JOX523486 JYT523477:JYT523486 KIP523477:KIP523486 KSL523477:KSL523486 LCH523477:LCH523486 LMD523477:LMD523486 LVZ523477:LVZ523486 MFV523477:MFV523486 MPR523477:MPR523486 MZN523477:MZN523486 NJJ523477:NJJ523486 NTF523477:NTF523486 ODB523477:ODB523486 OMX523477:OMX523486 OWT523477:OWT523486 PGP523477:PGP523486 PQL523477:PQL523486 QAH523477:QAH523486 QKD523477:QKD523486 QTZ523477:QTZ523486 RDV523477:RDV523486 RNR523477:RNR523486 RXN523477:RXN523486 SHJ523477:SHJ523486 SRF523477:SRF523486 TBB523477:TBB523486 TKX523477:TKX523486 TUT523477:TUT523486 UEP523477:UEP523486 UOL523477:UOL523486 UYH523477:UYH523486 VID523477:VID523486 VRZ523477:VRZ523486 WBV523477:WBV523486 WLR523477:WLR523486 WVN523477:WVN523486 F589014:F589023 JB589013:JB589022 SX589013:SX589022 ACT589013:ACT589022 AMP589013:AMP589022 AWL589013:AWL589022 BGH589013:BGH589022 BQD589013:BQD589022 BZZ589013:BZZ589022 CJV589013:CJV589022 CTR589013:CTR589022 DDN589013:DDN589022 DNJ589013:DNJ589022 DXF589013:DXF589022 EHB589013:EHB589022 EQX589013:EQX589022 FAT589013:FAT589022 FKP589013:FKP589022 FUL589013:FUL589022 GEH589013:GEH589022 GOD589013:GOD589022 GXZ589013:GXZ589022 HHV589013:HHV589022 HRR589013:HRR589022 IBN589013:IBN589022 ILJ589013:ILJ589022 IVF589013:IVF589022 JFB589013:JFB589022 JOX589013:JOX589022 JYT589013:JYT589022 KIP589013:KIP589022 KSL589013:KSL589022 LCH589013:LCH589022 LMD589013:LMD589022 LVZ589013:LVZ589022 MFV589013:MFV589022 MPR589013:MPR589022 MZN589013:MZN589022 NJJ589013:NJJ589022 NTF589013:NTF589022 ODB589013:ODB589022 OMX589013:OMX589022 OWT589013:OWT589022 PGP589013:PGP589022 PQL589013:PQL589022 QAH589013:QAH589022 QKD589013:QKD589022 QTZ589013:QTZ589022 RDV589013:RDV589022 RNR589013:RNR589022 RXN589013:RXN589022 SHJ589013:SHJ589022 SRF589013:SRF589022 TBB589013:TBB589022 TKX589013:TKX589022 TUT589013:TUT589022 UEP589013:UEP589022 UOL589013:UOL589022 UYH589013:UYH589022 VID589013:VID589022 VRZ589013:VRZ589022 WBV589013:WBV589022 WLR589013:WLR589022 WVN589013:WVN589022 F654550:F654559 JB654549:JB654558 SX654549:SX654558 ACT654549:ACT654558 AMP654549:AMP654558 AWL654549:AWL654558 BGH654549:BGH654558 BQD654549:BQD654558 BZZ654549:BZZ654558 CJV654549:CJV654558 CTR654549:CTR654558 DDN654549:DDN654558 DNJ654549:DNJ654558 DXF654549:DXF654558 EHB654549:EHB654558 EQX654549:EQX654558 FAT654549:FAT654558 FKP654549:FKP654558 FUL654549:FUL654558 GEH654549:GEH654558 GOD654549:GOD654558 GXZ654549:GXZ654558 HHV654549:HHV654558 HRR654549:HRR654558 IBN654549:IBN654558 ILJ654549:ILJ654558 IVF654549:IVF654558 JFB654549:JFB654558 JOX654549:JOX654558 JYT654549:JYT654558 KIP654549:KIP654558 KSL654549:KSL654558 LCH654549:LCH654558 LMD654549:LMD654558 LVZ654549:LVZ654558 MFV654549:MFV654558 MPR654549:MPR654558 MZN654549:MZN654558 NJJ654549:NJJ654558 NTF654549:NTF654558 ODB654549:ODB654558 OMX654549:OMX654558 OWT654549:OWT654558 PGP654549:PGP654558 PQL654549:PQL654558 QAH654549:QAH654558 QKD654549:QKD654558 QTZ654549:QTZ654558 RDV654549:RDV654558 RNR654549:RNR654558 RXN654549:RXN654558 SHJ654549:SHJ654558 SRF654549:SRF654558 TBB654549:TBB654558 TKX654549:TKX654558 TUT654549:TUT654558 UEP654549:UEP654558 UOL654549:UOL654558 UYH654549:UYH654558 VID654549:VID654558 VRZ654549:VRZ654558 WBV654549:WBV654558 WLR654549:WLR654558 WVN654549:WVN654558 F720086:F720095 JB720085:JB720094 SX720085:SX720094 ACT720085:ACT720094 AMP720085:AMP720094 AWL720085:AWL720094 BGH720085:BGH720094 BQD720085:BQD720094 BZZ720085:BZZ720094 CJV720085:CJV720094 CTR720085:CTR720094 DDN720085:DDN720094 DNJ720085:DNJ720094 DXF720085:DXF720094 EHB720085:EHB720094 EQX720085:EQX720094 FAT720085:FAT720094 FKP720085:FKP720094 FUL720085:FUL720094 GEH720085:GEH720094 GOD720085:GOD720094 GXZ720085:GXZ720094 HHV720085:HHV720094 HRR720085:HRR720094 IBN720085:IBN720094 ILJ720085:ILJ720094 IVF720085:IVF720094 JFB720085:JFB720094 JOX720085:JOX720094 JYT720085:JYT720094 KIP720085:KIP720094 KSL720085:KSL720094 LCH720085:LCH720094 LMD720085:LMD720094 LVZ720085:LVZ720094 MFV720085:MFV720094 MPR720085:MPR720094 MZN720085:MZN720094 NJJ720085:NJJ720094 NTF720085:NTF720094 ODB720085:ODB720094 OMX720085:OMX720094 OWT720085:OWT720094 PGP720085:PGP720094 PQL720085:PQL720094 QAH720085:QAH720094 QKD720085:QKD720094 QTZ720085:QTZ720094 RDV720085:RDV720094 RNR720085:RNR720094 RXN720085:RXN720094 SHJ720085:SHJ720094 SRF720085:SRF720094 TBB720085:TBB720094 TKX720085:TKX720094 TUT720085:TUT720094 UEP720085:UEP720094 UOL720085:UOL720094 UYH720085:UYH720094 VID720085:VID720094 VRZ720085:VRZ720094 WBV720085:WBV720094 WLR720085:WLR720094 WVN720085:WVN720094 F785622:F785631 JB785621:JB785630 SX785621:SX785630 ACT785621:ACT785630 AMP785621:AMP785630 AWL785621:AWL785630 BGH785621:BGH785630 BQD785621:BQD785630 BZZ785621:BZZ785630 CJV785621:CJV785630 CTR785621:CTR785630 DDN785621:DDN785630 DNJ785621:DNJ785630 DXF785621:DXF785630 EHB785621:EHB785630 EQX785621:EQX785630 FAT785621:FAT785630 FKP785621:FKP785630 FUL785621:FUL785630 GEH785621:GEH785630 GOD785621:GOD785630 GXZ785621:GXZ785630 HHV785621:HHV785630 HRR785621:HRR785630 IBN785621:IBN785630 ILJ785621:ILJ785630 IVF785621:IVF785630 JFB785621:JFB785630 JOX785621:JOX785630 JYT785621:JYT785630 KIP785621:KIP785630 KSL785621:KSL785630 LCH785621:LCH785630 LMD785621:LMD785630 LVZ785621:LVZ785630 MFV785621:MFV785630 MPR785621:MPR785630 MZN785621:MZN785630 NJJ785621:NJJ785630 NTF785621:NTF785630 ODB785621:ODB785630 OMX785621:OMX785630 OWT785621:OWT785630 PGP785621:PGP785630 PQL785621:PQL785630 QAH785621:QAH785630 QKD785621:QKD785630 QTZ785621:QTZ785630 RDV785621:RDV785630 RNR785621:RNR785630 RXN785621:RXN785630 SHJ785621:SHJ785630 SRF785621:SRF785630 TBB785621:TBB785630 TKX785621:TKX785630 TUT785621:TUT785630 UEP785621:UEP785630 UOL785621:UOL785630 UYH785621:UYH785630 VID785621:VID785630 VRZ785621:VRZ785630 WBV785621:WBV785630 WLR785621:WLR785630 WVN785621:WVN785630 F851158:F851167 JB851157:JB851166 SX851157:SX851166 ACT851157:ACT851166 AMP851157:AMP851166 AWL851157:AWL851166 BGH851157:BGH851166 BQD851157:BQD851166 BZZ851157:BZZ851166 CJV851157:CJV851166 CTR851157:CTR851166 DDN851157:DDN851166 DNJ851157:DNJ851166 DXF851157:DXF851166 EHB851157:EHB851166 EQX851157:EQX851166 FAT851157:FAT851166 FKP851157:FKP851166 FUL851157:FUL851166 GEH851157:GEH851166 GOD851157:GOD851166 GXZ851157:GXZ851166 HHV851157:HHV851166 HRR851157:HRR851166 IBN851157:IBN851166 ILJ851157:ILJ851166 IVF851157:IVF851166 JFB851157:JFB851166 JOX851157:JOX851166 JYT851157:JYT851166 KIP851157:KIP851166 KSL851157:KSL851166 LCH851157:LCH851166 LMD851157:LMD851166 LVZ851157:LVZ851166 MFV851157:MFV851166 MPR851157:MPR851166 MZN851157:MZN851166 NJJ851157:NJJ851166 NTF851157:NTF851166 ODB851157:ODB851166 OMX851157:OMX851166 OWT851157:OWT851166 PGP851157:PGP851166 PQL851157:PQL851166 QAH851157:QAH851166 QKD851157:QKD851166 QTZ851157:QTZ851166 RDV851157:RDV851166 RNR851157:RNR851166 RXN851157:RXN851166 SHJ851157:SHJ851166 SRF851157:SRF851166 TBB851157:TBB851166 TKX851157:TKX851166 TUT851157:TUT851166 UEP851157:UEP851166 UOL851157:UOL851166 UYH851157:UYH851166 VID851157:VID851166 VRZ851157:VRZ851166 WBV851157:WBV851166 WLR851157:WLR851166 WVN851157:WVN851166 F916694:F916703 JB916693:JB916702 SX916693:SX916702 ACT916693:ACT916702 AMP916693:AMP916702 AWL916693:AWL916702 BGH916693:BGH916702 BQD916693:BQD916702 BZZ916693:BZZ916702 CJV916693:CJV916702 CTR916693:CTR916702 DDN916693:DDN916702 DNJ916693:DNJ916702 DXF916693:DXF916702 EHB916693:EHB916702 EQX916693:EQX916702 FAT916693:FAT916702 FKP916693:FKP916702 FUL916693:FUL916702 GEH916693:GEH916702 GOD916693:GOD916702 GXZ916693:GXZ916702 HHV916693:HHV916702 HRR916693:HRR916702 IBN916693:IBN916702 ILJ916693:ILJ916702 IVF916693:IVF916702 JFB916693:JFB916702 JOX916693:JOX916702 JYT916693:JYT916702 KIP916693:KIP916702 KSL916693:KSL916702 LCH916693:LCH916702 LMD916693:LMD916702 LVZ916693:LVZ916702 MFV916693:MFV916702 MPR916693:MPR916702 MZN916693:MZN916702 NJJ916693:NJJ916702 NTF916693:NTF916702 ODB916693:ODB916702 OMX916693:OMX916702 OWT916693:OWT916702 PGP916693:PGP916702 PQL916693:PQL916702 QAH916693:QAH916702 QKD916693:QKD916702 QTZ916693:QTZ916702 RDV916693:RDV916702 RNR916693:RNR916702 RXN916693:RXN916702 SHJ916693:SHJ916702 SRF916693:SRF916702 TBB916693:TBB916702 TKX916693:TKX916702 TUT916693:TUT916702 UEP916693:UEP916702 UOL916693:UOL916702 UYH916693:UYH916702 VID916693:VID916702 VRZ916693:VRZ916702 WBV916693:WBV916702 WLR916693:WLR916702 WVN916693:WVN916702 F982230:F982239 JB982229:JB982238 SX982229:SX982238 ACT982229:ACT982238 AMP982229:AMP982238 AWL982229:AWL982238 BGH982229:BGH982238 BQD982229:BQD982238 BZZ982229:BZZ982238 CJV982229:CJV982238 CTR982229:CTR982238 DDN982229:DDN982238 DNJ982229:DNJ982238 DXF982229:DXF982238 EHB982229:EHB982238 EQX982229:EQX982238 FAT982229:FAT982238 FKP982229:FKP982238 FUL982229:FUL982238 GEH982229:GEH982238 GOD982229:GOD982238 GXZ982229:GXZ982238 HHV982229:HHV982238 HRR982229:HRR982238 IBN982229:IBN982238 ILJ982229:ILJ982238 IVF982229:IVF982238 JFB982229:JFB982238 JOX982229:JOX982238 JYT982229:JYT982238 KIP982229:KIP982238 KSL982229:KSL982238 LCH982229:LCH982238 LMD982229:LMD982238 LVZ982229:LVZ982238 MFV982229:MFV982238 MPR982229:MPR982238 MZN982229:MZN982238 NJJ982229:NJJ982238 NTF982229:NTF982238 ODB982229:ODB982238 OMX982229:OMX982238 OWT982229:OWT982238 PGP982229:PGP982238 PQL982229:PQL982238 QAH982229:QAH982238 QKD982229:QKD982238 QTZ982229:QTZ982238 RDV982229:RDV982238 RNR982229:RNR982238 RXN982229:RXN982238 SHJ982229:SHJ982238 SRF982229:SRF982238 TBB982229:TBB982238 TKX982229:TKX982238 TUT982229:TUT982238 UEP982229:UEP982238 UOL982229:UOL982238 UYH982229:UYH982238 VID982229:VID982238 VRZ982229:VRZ982238 WBV982229:WBV982238 F159:F167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2020-09-08T02:25:54Z</cp:lastPrinted>
  <dcterms:created xsi:type="dcterms:W3CDTF">2020-09-03T00:19:58Z</dcterms:created>
  <dcterms:modified xsi:type="dcterms:W3CDTF">2020-09-24T01:41:45Z</dcterms:modified>
</cp:coreProperties>
</file>